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1"/>
  </bookViews>
  <sheets>
    <sheet name="Super Série 1997" sheetId="1" r:id="rId1"/>
    <sheet name="Roi de Savigny 1997" sheetId="2" r:id="rId2"/>
    <sheet name="Roi de gauche 1997" sheetId="3" r:id="rId3"/>
    <sheet name="Roi de droite 1997" sheetId="4" r:id="rId4"/>
  </sheets>
  <definedNames>
    <definedName name="_xlnm.Print_Titles" localSheetId="2">'Roi de gauche 1997'!$1:$5</definedName>
    <definedName name="_xlnm.Print_Titles" localSheetId="1">'Roi de Savigny 1997'!$1:$5</definedName>
    <definedName name="_xlnm.Print_Titles" localSheetId="0">'Super Série 1997'!$1:$5</definedName>
  </definedNames>
  <calcPr fullCalcOnLoad="1"/>
</workbook>
</file>

<file path=xl/sharedStrings.xml><?xml version="1.0" encoding="utf-8"?>
<sst xmlns="http://schemas.openxmlformats.org/spreadsheetml/2006/main" count="832" uniqueCount="161">
  <si>
    <t>Rang</t>
  </si>
  <si>
    <t>Nom</t>
  </si>
  <si>
    <t>Prénom</t>
  </si>
  <si>
    <t>Club</t>
  </si>
  <si>
    <t>Canton</t>
  </si>
  <si>
    <t>Résultat</t>
  </si>
  <si>
    <t>Bonvin</t>
  </si>
  <si>
    <t>Stéphane</t>
  </si>
  <si>
    <t>Flanthey</t>
  </si>
  <si>
    <t>VS</t>
  </si>
  <si>
    <t>Buchs</t>
  </si>
  <si>
    <t>Pierre-Alain</t>
  </si>
  <si>
    <t>Montélaz</t>
  </si>
  <si>
    <t>VD</t>
  </si>
  <si>
    <t>Morena</t>
  </si>
  <si>
    <t>Jean-Daniel</t>
  </si>
  <si>
    <t>3 Sapins</t>
  </si>
  <si>
    <t>Messerli</t>
  </si>
  <si>
    <t>Ernest</t>
  </si>
  <si>
    <t>Guêpards</t>
  </si>
  <si>
    <t>GE</t>
  </si>
  <si>
    <t>Pittet</t>
  </si>
  <si>
    <t>Fernand</t>
  </si>
  <si>
    <t>Central</t>
  </si>
  <si>
    <t>Ruchti</t>
  </si>
  <si>
    <t>Max</t>
  </si>
  <si>
    <t>Amis  Boule</t>
  </si>
  <si>
    <t>FR</t>
  </si>
  <si>
    <t>Salzmann</t>
  </si>
  <si>
    <t>René</t>
  </si>
  <si>
    <t>Bornand</t>
  </si>
  <si>
    <t>Marcel</t>
  </si>
  <si>
    <t>Daniel</t>
  </si>
  <si>
    <t>Décottert</t>
  </si>
  <si>
    <t>Joseph</t>
  </si>
  <si>
    <t>Avenir</t>
  </si>
  <si>
    <t>La Prova</t>
  </si>
  <si>
    <t>Vincent</t>
  </si>
  <si>
    <t>Rivièra</t>
  </si>
  <si>
    <t>Marusco</t>
  </si>
  <si>
    <t>Ettore</t>
  </si>
  <si>
    <t>Fischer</t>
  </si>
  <si>
    <t>Maurice</t>
  </si>
  <si>
    <t>Amis Boule</t>
  </si>
  <si>
    <t>Franza</t>
  </si>
  <si>
    <t>Mario</t>
  </si>
  <si>
    <t>Pellaz</t>
  </si>
  <si>
    <t>André</t>
  </si>
  <si>
    <t>Réchy</t>
  </si>
  <si>
    <t>Bonjour</t>
  </si>
  <si>
    <t>Armand</t>
  </si>
  <si>
    <t>Piques 9</t>
  </si>
  <si>
    <t>Jaquenoud</t>
  </si>
  <si>
    <t>François</t>
  </si>
  <si>
    <t>Nanchen</t>
  </si>
  <si>
    <t>Roch</t>
  </si>
  <si>
    <t>Edmond</t>
  </si>
  <si>
    <t>Bouleurs</t>
  </si>
  <si>
    <t>Simonini</t>
  </si>
  <si>
    <t>Lovis</t>
  </si>
  <si>
    <t>Beau-Site</t>
  </si>
  <si>
    <t>Binggeli</t>
  </si>
  <si>
    <t>Roger</t>
  </si>
  <si>
    <t>Scorpion</t>
  </si>
  <si>
    <t>Charrière</t>
  </si>
  <si>
    <t>Pédzeurs</t>
  </si>
  <si>
    <t>Meystre</t>
  </si>
  <si>
    <t>Pierre</t>
  </si>
  <si>
    <t>Mérine</t>
  </si>
  <si>
    <t>Muller</t>
  </si>
  <si>
    <t>Roland</t>
  </si>
  <si>
    <t>Daltons</t>
  </si>
  <si>
    <t>Guignard</t>
  </si>
  <si>
    <t>Scorpions</t>
  </si>
  <si>
    <t>Bindit</t>
  </si>
  <si>
    <t>Jean-Michel</t>
  </si>
  <si>
    <t>Cercle</t>
  </si>
  <si>
    <t>Bonacci</t>
  </si>
  <si>
    <t>Gaspard</t>
  </si>
  <si>
    <t>Bolomey</t>
  </si>
  <si>
    <t>Loustics</t>
  </si>
  <si>
    <t>Buenzod</t>
  </si>
  <si>
    <t>Etienne</t>
  </si>
  <si>
    <t>Marsella</t>
  </si>
  <si>
    <t>Franco</t>
  </si>
  <si>
    <t>Steffen</t>
  </si>
  <si>
    <t>Walter</t>
  </si>
  <si>
    <t>Boule-Volante</t>
  </si>
  <si>
    <t>Buchilly</t>
  </si>
  <si>
    <t>Johnny</t>
  </si>
  <si>
    <t>Cavin</t>
  </si>
  <si>
    <t>Audergon</t>
  </si>
  <si>
    <t>Françoise</t>
  </si>
  <si>
    <t>Pétroleuses</t>
  </si>
  <si>
    <t>Guerreiro</t>
  </si>
  <si>
    <t>Eulalio</t>
  </si>
  <si>
    <t>Grizzlis</t>
  </si>
  <si>
    <t>Monney</t>
  </si>
  <si>
    <t>Charles</t>
  </si>
  <si>
    <t>Schrago</t>
  </si>
  <si>
    <t>Michel</t>
  </si>
  <si>
    <t>Farceurs</t>
  </si>
  <si>
    <t>Monnard</t>
  </si>
  <si>
    <t>Maguy</t>
  </si>
  <si>
    <t>Chevalley</t>
  </si>
  <si>
    <t>Patricia</t>
  </si>
  <si>
    <t>Deschenaux</t>
  </si>
  <si>
    <t>Jean-Marc</t>
  </si>
  <si>
    <t>Endursy 2</t>
  </si>
  <si>
    <t>Keller</t>
  </si>
  <si>
    <t>Georges</t>
  </si>
  <si>
    <t>Boule Volante</t>
  </si>
  <si>
    <t>Python</t>
  </si>
  <si>
    <t>Bouleurs 3</t>
  </si>
  <si>
    <t>Blanc</t>
  </si>
  <si>
    <t>Bornet</t>
  </si>
  <si>
    <t>Willy</t>
  </si>
  <si>
    <t>Haut-Léman</t>
  </si>
  <si>
    <t>Délessert</t>
  </si>
  <si>
    <t>Agnès</t>
  </si>
  <si>
    <t>Bergmann</t>
  </si>
  <si>
    <t>Louis</t>
  </si>
  <si>
    <t>Desarzens</t>
  </si>
  <si>
    <t>Roulin</t>
  </si>
  <si>
    <t>Gilbert</t>
  </si>
  <si>
    <t>Jean-Pierre</t>
  </si>
  <si>
    <t>Paillasses</t>
  </si>
  <si>
    <t>Waser</t>
  </si>
  <si>
    <t>Baud</t>
  </si>
  <si>
    <t>Claude</t>
  </si>
  <si>
    <t>Jean-Claude</t>
  </si>
  <si>
    <t>Troyon</t>
  </si>
  <si>
    <t>Mauron</t>
  </si>
  <si>
    <t>Galifier</t>
  </si>
  <si>
    <t>Paul</t>
  </si>
  <si>
    <t>Porchet</t>
  </si>
  <si>
    <t>Frédéric</t>
  </si>
  <si>
    <t>Michlig</t>
  </si>
  <si>
    <t>Pinto</t>
  </si>
  <si>
    <t>Jean</t>
  </si>
  <si>
    <t>Lunika</t>
  </si>
  <si>
    <t>Rime</t>
  </si>
  <si>
    <t>Rey</t>
  </si>
  <si>
    <t>Riedo</t>
  </si>
  <si>
    <t>Butty</t>
  </si>
  <si>
    <t>Perisset</t>
  </si>
  <si>
    <t>Jacques</t>
  </si>
  <si>
    <t>Corinne</t>
  </si>
  <si>
    <t>Amateur</t>
  </si>
  <si>
    <t>Juriens</t>
  </si>
  <si>
    <t>Alexis</t>
  </si>
  <si>
    <t>SUPER  SERIE  1997</t>
  </si>
  <si>
    <t>ROI  DE  SAVIGNY  1997</t>
  </si>
  <si>
    <t>gauche</t>
  </si>
  <si>
    <t>droite</t>
  </si>
  <si>
    <t>total</t>
  </si>
  <si>
    <t>Decottert</t>
  </si>
  <si>
    <t>Loustic</t>
  </si>
  <si>
    <t>Johny</t>
  </si>
  <si>
    <t>ROI  DE  LA  PLANCHE  GAUCHE  1997</t>
  </si>
  <si>
    <t>ROI  DE  LA  PLANCHE  DROITE  1997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</si>
</sst>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sz val="18"/>
      <name val="Times New Roman"/>
      <family val="0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u val="single"/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Alignment="1" quotePrefix="1">
      <alignment horizontal="left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1"/>
  <sheetViews>
    <sheetView workbookViewId="0" topLeftCell="A1">
      <pane ySplit="1635" topLeftCell="BM1" activePane="topLeft" state="split"/>
      <selection pane="topLeft" activeCell="J69" sqref="J69"/>
      <selection pane="topLeft" activeCell="AD1" sqref="AD1"/>
      <selection pane="bottomLeft" activeCell="A5" sqref="A5"/>
    </sheetView>
  </sheetViews>
  <sheetFormatPr defaultColWidth="11.421875" defaultRowHeight="12.75"/>
  <cols>
    <col min="1" max="1" width="4.7109375" style="1" customWidth="1"/>
    <col min="2" max="4" width="15.7109375" style="0" customWidth="1"/>
    <col min="5" max="5" width="5.7109375" style="1" customWidth="1"/>
    <col min="6" max="6" width="7.7109375" style="11" customWidth="1"/>
    <col min="7" max="9" width="3.7109375" style="4" customWidth="1"/>
  </cols>
  <sheetData>
    <row r="1" ht="22.5" customHeight="1">
      <c r="A1" s="7" t="s">
        <v>151</v>
      </c>
    </row>
    <row r="2" ht="12" customHeight="1">
      <c r="A2" s="7"/>
    </row>
    <row r="3" ht="12.75">
      <c r="F3" s="8"/>
    </row>
    <row r="4" spans="1:9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9" t="s">
        <v>5</v>
      </c>
      <c r="G4" s="4">
        <v>9</v>
      </c>
      <c r="H4" s="4">
        <v>8</v>
      </c>
      <c r="I4" s="4">
        <v>7</v>
      </c>
    </row>
    <row r="5" spans="1:9" ht="12.75">
      <c r="A5" s="4"/>
      <c r="B5" s="20"/>
      <c r="C5" s="20"/>
      <c r="D5" s="20"/>
      <c r="E5" s="21"/>
      <c r="F5" s="22"/>
      <c r="G5" s="21"/>
      <c r="H5" s="21"/>
      <c r="I5" s="21"/>
    </row>
    <row r="6" spans="1:9" ht="12.75" customHeight="1">
      <c r="A6" s="4">
        <v>1</v>
      </c>
      <c r="B6" s="20" t="s">
        <v>6</v>
      </c>
      <c r="C6" s="20" t="s">
        <v>7</v>
      </c>
      <c r="D6" s="20" t="s">
        <v>8</v>
      </c>
      <c r="E6" s="21" t="s">
        <v>9</v>
      </c>
      <c r="F6" s="22">
        <v>175</v>
      </c>
      <c r="G6" s="21">
        <v>15</v>
      </c>
      <c r="H6" s="21">
        <v>5</v>
      </c>
      <c r="I6" s="21">
        <v>0</v>
      </c>
    </row>
    <row r="7" spans="1:9" ht="12.75" customHeight="1">
      <c r="A7" s="4">
        <v>2</v>
      </c>
      <c r="B7" s="20" t="s">
        <v>10</v>
      </c>
      <c r="C7" s="20" t="s">
        <v>11</v>
      </c>
      <c r="D7" s="20" t="s">
        <v>12</v>
      </c>
      <c r="E7" s="21" t="s">
        <v>13</v>
      </c>
      <c r="F7" s="23">
        <v>173</v>
      </c>
      <c r="G7" s="21">
        <v>13</v>
      </c>
      <c r="H7" s="21">
        <v>7</v>
      </c>
      <c r="I7" s="21">
        <v>0</v>
      </c>
    </row>
    <row r="8" spans="1:9" ht="12.75" customHeight="1">
      <c r="A8" s="4">
        <v>3</v>
      </c>
      <c r="B8" s="20" t="s">
        <v>14</v>
      </c>
      <c r="C8" s="20" t="s">
        <v>15</v>
      </c>
      <c r="D8" s="20" t="s">
        <v>16</v>
      </c>
      <c r="E8" s="21" t="s">
        <v>13</v>
      </c>
      <c r="F8" s="22">
        <v>170</v>
      </c>
      <c r="G8" s="21">
        <v>10</v>
      </c>
      <c r="H8" s="21">
        <v>10</v>
      </c>
      <c r="I8" s="21">
        <v>0</v>
      </c>
    </row>
    <row r="9" spans="1:9" ht="12.75" customHeight="1">
      <c r="A9" s="4">
        <v>4</v>
      </c>
      <c r="B9" s="20" t="s">
        <v>17</v>
      </c>
      <c r="C9" s="20" t="s">
        <v>18</v>
      </c>
      <c r="D9" s="20" t="s">
        <v>19</v>
      </c>
      <c r="E9" s="21" t="s">
        <v>20</v>
      </c>
      <c r="F9" s="22">
        <v>169</v>
      </c>
      <c r="G9" s="21">
        <v>11</v>
      </c>
      <c r="H9" s="21">
        <v>7</v>
      </c>
      <c r="I9" s="21">
        <v>2</v>
      </c>
    </row>
    <row r="10" spans="1:9" ht="12.75" customHeight="1">
      <c r="A10" s="4">
        <v>5</v>
      </c>
      <c r="B10" s="20" t="s">
        <v>21</v>
      </c>
      <c r="C10" s="20" t="s">
        <v>22</v>
      </c>
      <c r="D10" s="20" t="s">
        <v>23</v>
      </c>
      <c r="E10" s="21" t="s">
        <v>13</v>
      </c>
      <c r="F10" s="22">
        <v>169</v>
      </c>
      <c r="G10" s="21">
        <v>10</v>
      </c>
      <c r="H10" s="21">
        <v>9</v>
      </c>
      <c r="I10" s="21">
        <v>1</v>
      </c>
    </row>
    <row r="11" spans="1:9" ht="12.75" customHeight="1">
      <c r="A11" s="4">
        <v>6</v>
      </c>
      <c r="B11" s="20" t="s">
        <v>24</v>
      </c>
      <c r="C11" s="20" t="s">
        <v>25</v>
      </c>
      <c r="D11" s="24" t="s">
        <v>26</v>
      </c>
      <c r="E11" s="21" t="s">
        <v>27</v>
      </c>
      <c r="F11" s="22">
        <v>169</v>
      </c>
      <c r="G11" s="21">
        <v>9</v>
      </c>
      <c r="H11" s="21">
        <v>11</v>
      </c>
      <c r="I11" s="21">
        <v>0</v>
      </c>
    </row>
    <row r="12" spans="1:9" ht="12.75" customHeight="1">
      <c r="A12" s="4">
        <v>7</v>
      </c>
      <c r="B12" s="20" t="s">
        <v>28</v>
      </c>
      <c r="C12" s="20" t="s">
        <v>29</v>
      </c>
      <c r="D12" s="20" t="s">
        <v>12</v>
      </c>
      <c r="E12" s="21" t="s">
        <v>13</v>
      </c>
      <c r="F12" s="22">
        <v>168</v>
      </c>
      <c r="G12" s="21">
        <v>8</v>
      </c>
      <c r="H12" s="21">
        <v>12</v>
      </c>
      <c r="I12" s="21">
        <v>0</v>
      </c>
    </row>
    <row r="13" spans="1:9" ht="12.75" customHeight="1">
      <c r="A13" s="4">
        <v>8</v>
      </c>
      <c r="B13" s="20" t="s">
        <v>30</v>
      </c>
      <c r="C13" s="20" t="s">
        <v>31</v>
      </c>
      <c r="D13" s="20" t="s">
        <v>12</v>
      </c>
      <c r="E13" s="21" t="s">
        <v>13</v>
      </c>
      <c r="F13" s="22">
        <v>167</v>
      </c>
      <c r="G13" s="21">
        <v>9</v>
      </c>
      <c r="H13" s="21">
        <v>9</v>
      </c>
      <c r="I13" s="21">
        <v>2</v>
      </c>
    </row>
    <row r="14" spans="1:9" ht="12.75" customHeight="1">
      <c r="A14" s="4">
        <v>9</v>
      </c>
      <c r="B14" s="20" t="s">
        <v>6</v>
      </c>
      <c r="C14" s="20" t="s">
        <v>32</v>
      </c>
      <c r="D14" s="20" t="s">
        <v>8</v>
      </c>
      <c r="E14" s="21" t="s">
        <v>9</v>
      </c>
      <c r="F14" s="22">
        <v>167</v>
      </c>
      <c r="G14" s="21">
        <v>8</v>
      </c>
      <c r="H14" s="21">
        <v>11</v>
      </c>
      <c r="I14" s="21">
        <v>1</v>
      </c>
    </row>
    <row r="15" spans="1:9" ht="12.75" customHeight="1">
      <c r="A15" s="4">
        <v>10</v>
      </c>
      <c r="B15" s="20" t="s">
        <v>33</v>
      </c>
      <c r="C15" s="20" t="s">
        <v>34</v>
      </c>
      <c r="D15" s="25" t="s">
        <v>35</v>
      </c>
      <c r="E15" s="21" t="s">
        <v>27</v>
      </c>
      <c r="F15" s="23">
        <v>167</v>
      </c>
      <c r="G15" s="21">
        <v>8</v>
      </c>
      <c r="H15" s="21">
        <v>11</v>
      </c>
      <c r="I15" s="21">
        <v>1</v>
      </c>
    </row>
    <row r="16" spans="1:9" ht="12.75" customHeight="1">
      <c r="A16" s="4">
        <v>11</v>
      </c>
      <c r="B16" s="20" t="s">
        <v>36</v>
      </c>
      <c r="C16" s="20" t="s">
        <v>37</v>
      </c>
      <c r="D16" s="20" t="s">
        <v>38</v>
      </c>
      <c r="E16" s="21" t="s">
        <v>13</v>
      </c>
      <c r="F16" s="22">
        <v>167</v>
      </c>
      <c r="G16" s="21">
        <v>8</v>
      </c>
      <c r="H16" s="21">
        <v>11</v>
      </c>
      <c r="I16" s="21">
        <v>1</v>
      </c>
    </row>
    <row r="17" spans="1:9" ht="12.75" customHeight="1">
      <c r="A17" s="4">
        <v>12</v>
      </c>
      <c r="B17" s="20" t="s">
        <v>39</v>
      </c>
      <c r="C17" s="20" t="s">
        <v>40</v>
      </c>
      <c r="D17" s="20" t="s">
        <v>38</v>
      </c>
      <c r="E17" s="21" t="s">
        <v>13</v>
      </c>
      <c r="F17" s="22">
        <v>167</v>
      </c>
      <c r="G17" s="21">
        <v>2</v>
      </c>
      <c r="H17" s="21">
        <v>13</v>
      </c>
      <c r="I17" s="21">
        <v>5</v>
      </c>
    </row>
    <row r="18" spans="1:9" ht="12.75" customHeight="1">
      <c r="A18" s="4">
        <v>13</v>
      </c>
      <c r="B18" s="25" t="s">
        <v>41</v>
      </c>
      <c r="C18" s="25" t="s">
        <v>42</v>
      </c>
      <c r="D18" s="25" t="s">
        <v>43</v>
      </c>
      <c r="E18" s="21" t="s">
        <v>27</v>
      </c>
      <c r="F18" s="22">
        <v>166</v>
      </c>
      <c r="G18" s="21">
        <v>8</v>
      </c>
      <c r="H18" s="21">
        <v>10</v>
      </c>
      <c r="I18" s="21">
        <v>2</v>
      </c>
    </row>
    <row r="19" spans="1:9" ht="12.75" customHeight="1">
      <c r="A19" s="4">
        <v>14</v>
      </c>
      <c r="B19" s="20" t="s">
        <v>44</v>
      </c>
      <c r="C19" s="20" t="s">
        <v>45</v>
      </c>
      <c r="D19" s="20" t="s">
        <v>23</v>
      </c>
      <c r="E19" s="21" t="s">
        <v>13</v>
      </c>
      <c r="F19" s="22">
        <v>166</v>
      </c>
      <c r="G19" s="21">
        <v>8</v>
      </c>
      <c r="H19" s="21">
        <v>10</v>
      </c>
      <c r="I19" s="21">
        <v>2</v>
      </c>
    </row>
    <row r="20" spans="1:9" ht="12.75" customHeight="1">
      <c r="A20" s="4">
        <v>15</v>
      </c>
      <c r="B20" s="20" t="s">
        <v>46</v>
      </c>
      <c r="C20" s="20" t="s">
        <v>47</v>
      </c>
      <c r="D20" s="20" t="s">
        <v>48</v>
      </c>
      <c r="E20" s="21" t="s">
        <v>9</v>
      </c>
      <c r="F20" s="22">
        <v>166</v>
      </c>
      <c r="G20" s="21">
        <v>6</v>
      </c>
      <c r="H20" s="21">
        <v>14</v>
      </c>
      <c r="I20" s="21">
        <v>0</v>
      </c>
    </row>
    <row r="21" spans="1:9" ht="12.75" customHeight="1">
      <c r="A21" s="16">
        <v>16</v>
      </c>
      <c r="B21" s="25" t="s">
        <v>49</v>
      </c>
      <c r="C21" s="25" t="s">
        <v>50</v>
      </c>
      <c r="D21" s="25" t="s">
        <v>51</v>
      </c>
      <c r="E21" s="21" t="s">
        <v>13</v>
      </c>
      <c r="F21" s="22">
        <v>165</v>
      </c>
      <c r="G21" s="21">
        <v>8</v>
      </c>
      <c r="H21" s="21">
        <v>9</v>
      </c>
      <c r="I21" s="21">
        <v>3</v>
      </c>
    </row>
    <row r="22" spans="1:9" ht="12.75" customHeight="1">
      <c r="A22" s="4">
        <v>17</v>
      </c>
      <c r="B22" s="20" t="s">
        <v>52</v>
      </c>
      <c r="C22" s="20" t="s">
        <v>53</v>
      </c>
      <c r="D22" s="20" t="s">
        <v>43</v>
      </c>
      <c r="E22" s="21" t="s">
        <v>27</v>
      </c>
      <c r="F22" s="22">
        <v>165</v>
      </c>
      <c r="G22" s="21">
        <v>7</v>
      </c>
      <c r="H22" s="21">
        <v>11</v>
      </c>
      <c r="I22" s="21">
        <v>2</v>
      </c>
    </row>
    <row r="23" spans="1:9" ht="12.75" customHeight="1">
      <c r="A23" s="4">
        <v>18</v>
      </c>
      <c r="B23" s="20" t="s">
        <v>54</v>
      </c>
      <c r="C23" s="20" t="s">
        <v>31</v>
      </c>
      <c r="D23" s="20" t="s">
        <v>8</v>
      </c>
      <c r="E23" s="21" t="s">
        <v>9</v>
      </c>
      <c r="F23" s="22">
        <v>165</v>
      </c>
      <c r="G23" s="21">
        <v>7</v>
      </c>
      <c r="H23" s="21">
        <v>11</v>
      </c>
      <c r="I23" s="21">
        <v>2</v>
      </c>
    </row>
    <row r="24" spans="1:9" ht="12.75" customHeight="1">
      <c r="A24" s="4">
        <v>19</v>
      </c>
      <c r="B24" s="20" t="s">
        <v>55</v>
      </c>
      <c r="C24" s="20" t="s">
        <v>56</v>
      </c>
      <c r="D24" s="20" t="s">
        <v>57</v>
      </c>
      <c r="E24" s="21" t="s">
        <v>27</v>
      </c>
      <c r="F24" s="22">
        <v>165</v>
      </c>
      <c r="G24" s="21">
        <v>6</v>
      </c>
      <c r="H24" s="21">
        <v>13</v>
      </c>
      <c r="I24" s="21">
        <v>1</v>
      </c>
    </row>
    <row r="25" spans="1:9" ht="12.75" customHeight="1">
      <c r="A25" s="4">
        <v>20</v>
      </c>
      <c r="B25" s="20" t="s">
        <v>58</v>
      </c>
      <c r="C25" s="20" t="s">
        <v>59</v>
      </c>
      <c r="D25" s="20" t="s">
        <v>60</v>
      </c>
      <c r="E25" s="21" t="s">
        <v>20</v>
      </c>
      <c r="F25" s="22">
        <v>164</v>
      </c>
      <c r="G25" s="21">
        <v>8</v>
      </c>
      <c r="H25" s="21">
        <v>8</v>
      </c>
      <c r="I25" s="21">
        <v>4</v>
      </c>
    </row>
    <row r="26" spans="1:9" ht="12.75" customHeight="1">
      <c r="A26" s="4">
        <v>21</v>
      </c>
      <c r="B26" s="25" t="s">
        <v>61</v>
      </c>
      <c r="C26" s="25" t="s">
        <v>62</v>
      </c>
      <c r="D26" s="25" t="s">
        <v>63</v>
      </c>
      <c r="E26" s="21" t="s">
        <v>13</v>
      </c>
      <c r="F26" s="22">
        <v>164</v>
      </c>
      <c r="G26" s="21">
        <v>6</v>
      </c>
      <c r="H26" s="21">
        <v>12</v>
      </c>
      <c r="I26" s="21">
        <v>2</v>
      </c>
    </row>
    <row r="27" spans="1:9" ht="12.75" customHeight="1">
      <c r="A27" s="4">
        <v>22</v>
      </c>
      <c r="B27" s="3" t="s">
        <v>64</v>
      </c>
      <c r="C27" s="3" t="s">
        <v>31</v>
      </c>
      <c r="D27" s="3" t="s">
        <v>65</v>
      </c>
      <c r="E27" s="4" t="s">
        <v>27</v>
      </c>
      <c r="F27" s="9">
        <v>164</v>
      </c>
      <c r="G27" s="4">
        <v>6</v>
      </c>
      <c r="H27" s="4">
        <v>12</v>
      </c>
      <c r="I27" s="4">
        <v>2</v>
      </c>
    </row>
    <row r="28" spans="1:9" ht="12.75" customHeight="1">
      <c r="A28" s="4">
        <v>23</v>
      </c>
      <c r="B28" s="3" t="s">
        <v>66</v>
      </c>
      <c r="C28" s="3" t="s">
        <v>67</v>
      </c>
      <c r="D28" s="3" t="s">
        <v>68</v>
      </c>
      <c r="E28" s="4" t="s">
        <v>13</v>
      </c>
      <c r="F28" s="9">
        <v>164</v>
      </c>
      <c r="G28" s="4">
        <v>6</v>
      </c>
      <c r="H28" s="4">
        <v>12</v>
      </c>
      <c r="I28" s="4">
        <v>2</v>
      </c>
    </row>
    <row r="29" spans="1:9" ht="12.75" customHeight="1">
      <c r="A29" s="4">
        <v>24</v>
      </c>
      <c r="B29" s="3" t="s">
        <v>69</v>
      </c>
      <c r="C29" s="3" t="s">
        <v>70</v>
      </c>
      <c r="D29" s="3" t="s">
        <v>71</v>
      </c>
      <c r="E29" s="4" t="s">
        <v>13</v>
      </c>
      <c r="F29" s="10">
        <v>164</v>
      </c>
      <c r="G29" s="4">
        <v>6</v>
      </c>
      <c r="H29" s="4">
        <v>12</v>
      </c>
      <c r="I29" s="4">
        <v>2</v>
      </c>
    </row>
    <row r="30" spans="1:9" ht="12.75" customHeight="1">
      <c r="A30" s="4">
        <v>25</v>
      </c>
      <c r="B30" s="3" t="s">
        <v>72</v>
      </c>
      <c r="C30" s="3" t="s">
        <v>47</v>
      </c>
      <c r="D30" s="3" t="s">
        <v>73</v>
      </c>
      <c r="E30" s="4" t="s">
        <v>13</v>
      </c>
      <c r="F30" s="9">
        <v>163</v>
      </c>
      <c r="G30" s="4">
        <v>7</v>
      </c>
      <c r="H30" s="4">
        <v>10</v>
      </c>
      <c r="I30" s="4">
        <v>3</v>
      </c>
    </row>
    <row r="31" spans="1:9" ht="12.75" customHeight="1">
      <c r="A31" s="4">
        <v>26</v>
      </c>
      <c r="B31" s="3" t="s">
        <v>74</v>
      </c>
      <c r="C31" s="3" t="s">
        <v>75</v>
      </c>
      <c r="D31" s="3" t="s">
        <v>76</v>
      </c>
      <c r="E31" s="4" t="s">
        <v>27</v>
      </c>
      <c r="F31" s="10">
        <v>163</v>
      </c>
      <c r="G31" s="4">
        <v>7</v>
      </c>
      <c r="H31" s="4">
        <v>9</v>
      </c>
      <c r="I31" s="4">
        <v>4</v>
      </c>
    </row>
    <row r="32" spans="1:9" ht="12.75" customHeight="1">
      <c r="A32" s="16">
        <v>27</v>
      </c>
      <c r="B32" s="3" t="s">
        <v>77</v>
      </c>
      <c r="C32" s="3" t="s">
        <v>78</v>
      </c>
      <c r="D32" s="3" t="s">
        <v>23</v>
      </c>
      <c r="E32" s="4" t="s">
        <v>13</v>
      </c>
      <c r="F32" s="10">
        <v>163</v>
      </c>
      <c r="G32" s="4">
        <v>5</v>
      </c>
      <c r="H32" s="4">
        <v>13</v>
      </c>
      <c r="I32" s="4">
        <v>2</v>
      </c>
    </row>
    <row r="33" spans="1:9" ht="12.75" customHeight="1">
      <c r="A33" s="4">
        <v>28</v>
      </c>
      <c r="B33" s="3" t="s">
        <v>79</v>
      </c>
      <c r="C33" s="3" t="s">
        <v>67</v>
      </c>
      <c r="D33" s="3" t="s">
        <v>80</v>
      </c>
      <c r="E33" s="4" t="s">
        <v>13</v>
      </c>
      <c r="F33" s="10">
        <v>163</v>
      </c>
      <c r="G33" s="4">
        <v>3</v>
      </c>
      <c r="H33" s="4">
        <v>17</v>
      </c>
      <c r="I33" s="4">
        <v>0</v>
      </c>
    </row>
    <row r="34" spans="1:9" ht="12.75" customHeight="1">
      <c r="A34" s="4">
        <v>29</v>
      </c>
      <c r="B34" s="3" t="s">
        <v>81</v>
      </c>
      <c r="C34" s="3" t="s">
        <v>82</v>
      </c>
      <c r="D34" s="3" t="s">
        <v>71</v>
      </c>
      <c r="E34" s="4" t="s">
        <v>13</v>
      </c>
      <c r="F34" s="10">
        <v>162</v>
      </c>
      <c r="G34" s="4">
        <v>7</v>
      </c>
      <c r="H34" s="4">
        <v>8</v>
      </c>
      <c r="I34" s="4">
        <v>5</v>
      </c>
    </row>
    <row r="35" spans="1:9" ht="12.75" customHeight="1">
      <c r="A35" s="4">
        <v>30</v>
      </c>
      <c r="B35" s="3" t="s">
        <v>83</v>
      </c>
      <c r="C35" s="3" t="s">
        <v>84</v>
      </c>
      <c r="D35" s="3" t="s">
        <v>23</v>
      </c>
      <c r="E35" s="4" t="s">
        <v>13</v>
      </c>
      <c r="F35" s="10">
        <v>162</v>
      </c>
      <c r="G35" s="4">
        <v>7</v>
      </c>
      <c r="H35" s="4">
        <v>8</v>
      </c>
      <c r="I35" s="4">
        <v>5</v>
      </c>
    </row>
    <row r="36" spans="1:9" ht="12.75" customHeight="1">
      <c r="A36" s="4">
        <v>31</v>
      </c>
      <c r="B36" s="3" t="s">
        <v>85</v>
      </c>
      <c r="C36" s="3" t="s">
        <v>86</v>
      </c>
      <c r="D36" s="3" t="s">
        <v>87</v>
      </c>
      <c r="E36" s="4" t="s">
        <v>13</v>
      </c>
      <c r="F36" s="10">
        <v>162</v>
      </c>
      <c r="G36" s="4">
        <v>7</v>
      </c>
      <c r="H36" s="4">
        <v>8</v>
      </c>
      <c r="I36" s="4">
        <v>5</v>
      </c>
    </row>
    <row r="37" spans="1:9" ht="12.75" customHeight="1">
      <c r="A37" s="4">
        <v>32</v>
      </c>
      <c r="B37" s="3" t="s">
        <v>88</v>
      </c>
      <c r="C37" s="3" t="s">
        <v>89</v>
      </c>
      <c r="D37" s="3" t="s">
        <v>68</v>
      </c>
      <c r="E37" s="4" t="s">
        <v>13</v>
      </c>
      <c r="F37" s="10">
        <v>162</v>
      </c>
      <c r="G37" s="4">
        <v>6</v>
      </c>
      <c r="H37" s="4">
        <v>10</v>
      </c>
      <c r="I37" s="4">
        <v>4</v>
      </c>
    </row>
    <row r="38" spans="1:9" ht="12.75" customHeight="1">
      <c r="A38" s="4">
        <v>33</v>
      </c>
      <c r="B38" s="3" t="s">
        <v>90</v>
      </c>
      <c r="C38" s="3" t="s">
        <v>62</v>
      </c>
      <c r="D38" s="3" t="s">
        <v>68</v>
      </c>
      <c r="E38" s="4" t="s">
        <v>13</v>
      </c>
      <c r="F38" s="10">
        <v>162</v>
      </c>
      <c r="G38" s="4">
        <v>2</v>
      </c>
      <c r="H38" s="4">
        <v>11</v>
      </c>
      <c r="I38" s="4">
        <v>7</v>
      </c>
    </row>
    <row r="39" spans="1:9" ht="12.75" customHeight="1">
      <c r="A39" s="4">
        <v>34</v>
      </c>
      <c r="B39" s="3" t="s">
        <v>91</v>
      </c>
      <c r="C39" s="3" t="s">
        <v>92</v>
      </c>
      <c r="D39" s="3" t="s">
        <v>93</v>
      </c>
      <c r="E39" s="4" t="s">
        <v>27</v>
      </c>
      <c r="F39" s="9">
        <v>161</v>
      </c>
      <c r="G39" s="4">
        <v>7</v>
      </c>
      <c r="H39" s="4">
        <v>7</v>
      </c>
      <c r="I39" s="4">
        <v>6</v>
      </c>
    </row>
    <row r="40" spans="1:9" ht="12.75" customHeight="1">
      <c r="A40" s="4">
        <v>35</v>
      </c>
      <c r="B40" s="3" t="s">
        <v>94</v>
      </c>
      <c r="C40" s="3" t="s">
        <v>95</v>
      </c>
      <c r="D40" s="3" t="s">
        <v>96</v>
      </c>
      <c r="E40" s="4" t="s">
        <v>13</v>
      </c>
      <c r="F40" s="10">
        <v>161</v>
      </c>
      <c r="G40" s="4">
        <v>6</v>
      </c>
      <c r="H40" s="4">
        <v>9</v>
      </c>
      <c r="I40" s="4">
        <v>5</v>
      </c>
    </row>
    <row r="41" spans="1:9" ht="12.75" customHeight="1">
      <c r="A41" s="4">
        <v>36</v>
      </c>
      <c r="B41" s="3" t="s">
        <v>97</v>
      </c>
      <c r="C41" s="3" t="s">
        <v>98</v>
      </c>
      <c r="D41" s="5" t="s">
        <v>35</v>
      </c>
      <c r="E41" s="4" t="s">
        <v>27</v>
      </c>
      <c r="F41" s="9">
        <v>161</v>
      </c>
      <c r="G41" s="4">
        <v>6</v>
      </c>
      <c r="H41" s="4">
        <v>9</v>
      </c>
      <c r="I41" s="4">
        <v>5</v>
      </c>
    </row>
    <row r="42" spans="1:9" ht="12.75" customHeight="1">
      <c r="A42" s="4">
        <v>37</v>
      </c>
      <c r="B42" s="3" t="s">
        <v>99</v>
      </c>
      <c r="C42" s="3" t="s">
        <v>100</v>
      </c>
      <c r="D42" s="3" t="s">
        <v>101</v>
      </c>
      <c r="E42" s="4" t="s">
        <v>27</v>
      </c>
      <c r="F42" s="9">
        <v>161</v>
      </c>
      <c r="G42" s="4">
        <v>6</v>
      </c>
      <c r="H42" s="4">
        <v>9</v>
      </c>
      <c r="I42" s="4">
        <v>5</v>
      </c>
    </row>
    <row r="43" spans="1:9" ht="12.75" customHeight="1">
      <c r="A43" s="4">
        <v>38</v>
      </c>
      <c r="B43" s="3" t="s">
        <v>102</v>
      </c>
      <c r="C43" s="3" t="s">
        <v>103</v>
      </c>
      <c r="D43" s="3" t="s">
        <v>93</v>
      </c>
      <c r="E43" s="4" t="s">
        <v>27</v>
      </c>
      <c r="F43" s="9">
        <v>161</v>
      </c>
      <c r="G43" s="4">
        <v>5</v>
      </c>
      <c r="H43" s="4">
        <v>11</v>
      </c>
      <c r="I43" s="4">
        <v>4</v>
      </c>
    </row>
    <row r="44" spans="1:9" ht="12.75" customHeight="1">
      <c r="A44" s="4">
        <v>39</v>
      </c>
      <c r="B44" s="3" t="s">
        <v>104</v>
      </c>
      <c r="C44" s="3" t="s">
        <v>75</v>
      </c>
      <c r="D44" s="3" t="s">
        <v>35</v>
      </c>
      <c r="E44" s="4" t="s">
        <v>27</v>
      </c>
      <c r="F44" s="9">
        <v>161</v>
      </c>
      <c r="G44" s="4">
        <v>4</v>
      </c>
      <c r="H44" s="4">
        <v>13</v>
      </c>
      <c r="I44" s="4">
        <v>3</v>
      </c>
    </row>
    <row r="45" spans="1:9" ht="12.75" customHeight="1">
      <c r="A45" s="16">
        <v>40</v>
      </c>
      <c r="B45" s="3" t="s">
        <v>10</v>
      </c>
      <c r="C45" s="3" t="s">
        <v>105</v>
      </c>
      <c r="D45" s="3" t="s">
        <v>12</v>
      </c>
      <c r="E45" s="4" t="s">
        <v>13</v>
      </c>
      <c r="F45" s="10">
        <v>160</v>
      </c>
      <c r="G45" s="4">
        <v>5</v>
      </c>
      <c r="H45" s="4">
        <v>10</v>
      </c>
      <c r="I45" s="4">
        <v>5</v>
      </c>
    </row>
    <row r="46" spans="1:9" ht="12.75" customHeight="1">
      <c r="A46" s="4">
        <v>41</v>
      </c>
      <c r="B46" s="3" t="s">
        <v>106</v>
      </c>
      <c r="C46" s="3" t="s">
        <v>107</v>
      </c>
      <c r="D46" s="3" t="s">
        <v>108</v>
      </c>
      <c r="E46" s="4" t="s">
        <v>27</v>
      </c>
      <c r="F46" s="10">
        <v>160</v>
      </c>
      <c r="G46" s="4">
        <v>5</v>
      </c>
      <c r="H46" s="4">
        <v>10</v>
      </c>
      <c r="I46" s="4">
        <v>5</v>
      </c>
    </row>
    <row r="47" spans="1:9" ht="12.75" customHeight="1">
      <c r="A47" s="4">
        <v>42</v>
      </c>
      <c r="B47" s="3" t="s">
        <v>109</v>
      </c>
      <c r="C47" s="3" t="s">
        <v>110</v>
      </c>
      <c r="D47" s="3" t="s">
        <v>111</v>
      </c>
      <c r="E47" s="4" t="s">
        <v>13</v>
      </c>
      <c r="F47" s="10">
        <v>160</v>
      </c>
      <c r="G47" s="4">
        <v>4</v>
      </c>
      <c r="H47" s="4">
        <v>12</v>
      </c>
      <c r="I47" s="4">
        <v>4</v>
      </c>
    </row>
    <row r="48" spans="1:9" ht="12.75" customHeight="1">
      <c r="A48" s="4">
        <v>43</v>
      </c>
      <c r="B48" s="3" t="s">
        <v>112</v>
      </c>
      <c r="C48" s="3" t="s">
        <v>15</v>
      </c>
      <c r="D48" s="6" t="s">
        <v>113</v>
      </c>
      <c r="E48" s="4" t="s">
        <v>27</v>
      </c>
      <c r="F48" s="10">
        <v>160</v>
      </c>
      <c r="G48" s="4">
        <v>3</v>
      </c>
      <c r="H48" s="4">
        <v>14</v>
      </c>
      <c r="I48" s="4">
        <v>3</v>
      </c>
    </row>
    <row r="49" spans="1:9" ht="12.75" customHeight="1">
      <c r="A49" s="4">
        <v>44</v>
      </c>
      <c r="B49" s="15" t="s">
        <v>114</v>
      </c>
      <c r="C49" s="15" t="s">
        <v>62</v>
      </c>
      <c r="D49" s="15" t="s">
        <v>16</v>
      </c>
      <c r="E49" s="2" t="s">
        <v>13</v>
      </c>
      <c r="F49" s="9">
        <v>159</v>
      </c>
      <c r="G49" s="2">
        <v>7</v>
      </c>
      <c r="H49" s="2">
        <v>5</v>
      </c>
      <c r="I49" s="2">
        <v>8</v>
      </c>
    </row>
    <row r="50" spans="1:9" ht="12.75" customHeight="1">
      <c r="A50" s="4">
        <v>45</v>
      </c>
      <c r="B50" s="3" t="s">
        <v>115</v>
      </c>
      <c r="C50" s="3" t="s">
        <v>116</v>
      </c>
      <c r="D50" s="3" t="s">
        <v>117</v>
      </c>
      <c r="E50" s="4" t="s">
        <v>13</v>
      </c>
      <c r="F50" s="10">
        <v>159</v>
      </c>
      <c r="G50" s="4">
        <v>7</v>
      </c>
      <c r="H50" s="4">
        <v>5</v>
      </c>
      <c r="I50" s="4">
        <v>8</v>
      </c>
    </row>
    <row r="51" spans="1:9" ht="12.75" customHeight="1">
      <c r="A51" s="4">
        <v>46</v>
      </c>
      <c r="B51" s="3" t="s">
        <v>118</v>
      </c>
      <c r="C51" s="3" t="s">
        <v>62</v>
      </c>
      <c r="D51" s="3" t="s">
        <v>16</v>
      </c>
      <c r="E51" s="4" t="s">
        <v>13</v>
      </c>
      <c r="F51" s="10">
        <v>159</v>
      </c>
      <c r="G51" s="4">
        <v>5</v>
      </c>
      <c r="H51" s="4">
        <v>9</v>
      </c>
      <c r="I51" s="4">
        <v>6</v>
      </c>
    </row>
    <row r="52" spans="1:9" ht="12.75" customHeight="1">
      <c r="A52" s="4">
        <v>47</v>
      </c>
      <c r="B52" s="3" t="s">
        <v>17</v>
      </c>
      <c r="C52" s="3" t="s">
        <v>119</v>
      </c>
      <c r="D52" s="3" t="s">
        <v>60</v>
      </c>
      <c r="E52" s="4" t="s">
        <v>20</v>
      </c>
      <c r="F52" s="10">
        <v>159</v>
      </c>
      <c r="G52" s="4">
        <v>4</v>
      </c>
      <c r="H52" s="4">
        <v>11</v>
      </c>
      <c r="I52" s="4">
        <v>5</v>
      </c>
    </row>
    <row r="53" spans="1:9" ht="12.75" customHeight="1">
      <c r="A53" s="4">
        <v>48</v>
      </c>
      <c r="B53" s="15" t="s">
        <v>120</v>
      </c>
      <c r="C53" s="15" t="s">
        <v>121</v>
      </c>
      <c r="D53" s="15" t="s">
        <v>101</v>
      </c>
      <c r="E53" s="14" t="s">
        <v>27</v>
      </c>
      <c r="F53" s="9">
        <v>157</v>
      </c>
      <c r="G53" s="2">
        <v>7</v>
      </c>
      <c r="H53" s="2">
        <v>7</v>
      </c>
      <c r="I53" s="2">
        <v>4</v>
      </c>
    </row>
    <row r="54" spans="1:9" ht="12.75" customHeight="1">
      <c r="A54" s="4">
        <v>49</v>
      </c>
      <c r="B54" s="3" t="s">
        <v>122</v>
      </c>
      <c r="C54" s="3" t="s">
        <v>62</v>
      </c>
      <c r="D54" s="3" t="s">
        <v>73</v>
      </c>
      <c r="E54" s="4" t="s">
        <v>13</v>
      </c>
      <c r="F54" s="9">
        <v>157</v>
      </c>
      <c r="G54" s="4">
        <v>5</v>
      </c>
      <c r="H54" s="4">
        <v>9</v>
      </c>
      <c r="I54" s="4">
        <v>5</v>
      </c>
    </row>
    <row r="55" spans="1:9" ht="12.75" customHeight="1">
      <c r="A55" s="4">
        <v>50</v>
      </c>
      <c r="B55" s="3" t="s">
        <v>123</v>
      </c>
      <c r="C55" s="3" t="s">
        <v>124</v>
      </c>
      <c r="D55" s="3" t="s">
        <v>12</v>
      </c>
      <c r="E55" s="4" t="s">
        <v>13</v>
      </c>
      <c r="F55" s="10">
        <v>157</v>
      </c>
      <c r="G55" s="4">
        <v>5</v>
      </c>
      <c r="H55" s="4">
        <v>8</v>
      </c>
      <c r="I55" s="4">
        <v>6</v>
      </c>
    </row>
    <row r="56" spans="1:9" ht="12.75" customHeight="1">
      <c r="A56" s="4">
        <v>51</v>
      </c>
      <c r="B56" s="3" t="s">
        <v>36</v>
      </c>
      <c r="C56" s="3" t="s">
        <v>125</v>
      </c>
      <c r="D56" s="3" t="s">
        <v>126</v>
      </c>
      <c r="E56" s="4" t="s">
        <v>27</v>
      </c>
      <c r="F56" s="10">
        <v>157</v>
      </c>
      <c r="G56" s="4">
        <v>4</v>
      </c>
      <c r="H56" s="4">
        <v>9</v>
      </c>
      <c r="I56" s="4">
        <v>7</v>
      </c>
    </row>
    <row r="57" spans="1:9" ht="12.75" customHeight="1">
      <c r="A57" s="4">
        <v>52</v>
      </c>
      <c r="B57" s="3" t="s">
        <v>127</v>
      </c>
      <c r="C57" s="3" t="s">
        <v>62</v>
      </c>
      <c r="D57" s="3" t="s">
        <v>38</v>
      </c>
      <c r="E57" s="4" t="s">
        <v>13</v>
      </c>
      <c r="F57" s="10">
        <v>155</v>
      </c>
      <c r="G57" s="4">
        <v>4</v>
      </c>
      <c r="H57" s="4">
        <v>8</v>
      </c>
      <c r="I57" s="4">
        <v>8</v>
      </c>
    </row>
    <row r="58" spans="1:9" ht="12.75" customHeight="1">
      <c r="A58" s="4">
        <v>53</v>
      </c>
      <c r="B58" s="3" t="s">
        <v>128</v>
      </c>
      <c r="C58" s="3" t="s">
        <v>129</v>
      </c>
      <c r="D58" s="6" t="s">
        <v>26</v>
      </c>
      <c r="E58" s="4" t="s">
        <v>27</v>
      </c>
      <c r="F58" s="9">
        <v>155</v>
      </c>
      <c r="G58" s="4">
        <v>3</v>
      </c>
      <c r="H58" s="4">
        <v>10</v>
      </c>
      <c r="I58" s="4">
        <v>6</v>
      </c>
    </row>
    <row r="59" spans="1:9" ht="12.75" customHeight="1">
      <c r="A59" s="4">
        <v>54</v>
      </c>
      <c r="B59" s="3" t="s">
        <v>90</v>
      </c>
      <c r="C59" s="3" t="s">
        <v>130</v>
      </c>
      <c r="D59" s="3" t="s">
        <v>68</v>
      </c>
      <c r="E59" s="4" t="s">
        <v>13</v>
      </c>
      <c r="F59" s="9">
        <v>153</v>
      </c>
      <c r="G59" s="4">
        <v>4</v>
      </c>
      <c r="H59" s="4">
        <v>8</v>
      </c>
      <c r="I59" s="4">
        <v>6</v>
      </c>
    </row>
    <row r="60" spans="1:9" ht="12.75" customHeight="1">
      <c r="A60" s="4">
        <v>55</v>
      </c>
      <c r="B60" s="3" t="s">
        <v>131</v>
      </c>
      <c r="C60" s="3" t="s">
        <v>53</v>
      </c>
      <c r="D60" s="3" t="s">
        <v>111</v>
      </c>
      <c r="E60" s="4" t="s">
        <v>13</v>
      </c>
      <c r="F60" s="10">
        <v>153</v>
      </c>
      <c r="G60" s="4">
        <v>2</v>
      </c>
      <c r="H60" s="4">
        <v>9</v>
      </c>
      <c r="I60" s="4">
        <v>9</v>
      </c>
    </row>
    <row r="61" spans="1:9" ht="12.75" customHeight="1">
      <c r="A61" s="4">
        <v>56</v>
      </c>
      <c r="B61" s="13" t="s">
        <v>132</v>
      </c>
      <c r="C61" s="13" t="s">
        <v>100</v>
      </c>
      <c r="D61" s="15" t="s">
        <v>117</v>
      </c>
      <c r="E61" s="14" t="s">
        <v>13</v>
      </c>
      <c r="F61" s="9">
        <v>152</v>
      </c>
      <c r="G61" s="2">
        <v>4</v>
      </c>
      <c r="H61" s="2">
        <v>6</v>
      </c>
      <c r="I61" s="2">
        <v>8</v>
      </c>
    </row>
    <row r="62" spans="1:9" ht="12.75" customHeight="1">
      <c r="A62" s="4">
        <v>57</v>
      </c>
      <c r="B62" s="3" t="s">
        <v>133</v>
      </c>
      <c r="C62" s="3" t="s">
        <v>134</v>
      </c>
      <c r="D62" s="6" t="s">
        <v>26</v>
      </c>
      <c r="E62" s="4" t="s">
        <v>27</v>
      </c>
      <c r="F62" s="10">
        <v>152</v>
      </c>
      <c r="G62" s="4">
        <v>2</v>
      </c>
      <c r="H62" s="4">
        <v>9</v>
      </c>
      <c r="I62" s="4">
        <v>8</v>
      </c>
    </row>
    <row r="63" spans="1:9" ht="12.75" customHeight="1">
      <c r="A63" s="4">
        <v>58</v>
      </c>
      <c r="B63" s="3" t="s">
        <v>135</v>
      </c>
      <c r="C63" s="3" t="s">
        <v>136</v>
      </c>
      <c r="D63" s="3" t="s">
        <v>108</v>
      </c>
      <c r="E63" s="4" t="s">
        <v>27</v>
      </c>
      <c r="F63" s="10">
        <v>149</v>
      </c>
      <c r="G63" s="4">
        <v>4</v>
      </c>
      <c r="H63" s="4">
        <v>8</v>
      </c>
      <c r="I63" s="4">
        <v>3</v>
      </c>
    </row>
    <row r="64" spans="1:9" ht="12.75" customHeight="1">
      <c r="A64" s="4">
        <v>59</v>
      </c>
      <c r="B64" s="3" t="s">
        <v>137</v>
      </c>
      <c r="C64" s="3" t="s">
        <v>53</v>
      </c>
      <c r="D64" s="3" t="s">
        <v>48</v>
      </c>
      <c r="E64" s="4" t="s">
        <v>9</v>
      </c>
      <c r="F64" s="10">
        <v>149</v>
      </c>
      <c r="G64" s="4">
        <v>3</v>
      </c>
      <c r="H64" s="4">
        <v>6</v>
      </c>
      <c r="I64" s="4">
        <v>8</v>
      </c>
    </row>
    <row r="65" spans="1:9" ht="12.75" customHeight="1">
      <c r="A65" s="4">
        <v>60</v>
      </c>
      <c r="B65" s="3" t="s">
        <v>138</v>
      </c>
      <c r="C65" s="3" t="s">
        <v>139</v>
      </c>
      <c r="D65" s="3" t="s">
        <v>140</v>
      </c>
      <c r="E65" s="4" t="s">
        <v>13</v>
      </c>
      <c r="F65" s="10">
        <v>149</v>
      </c>
      <c r="G65" s="4">
        <v>0</v>
      </c>
      <c r="H65" s="4">
        <v>9</v>
      </c>
      <c r="I65" s="4">
        <v>11</v>
      </c>
    </row>
    <row r="66" spans="1:9" ht="12.75" customHeight="1">
      <c r="A66" s="4">
        <v>61</v>
      </c>
      <c r="B66" s="3" t="s">
        <v>141</v>
      </c>
      <c r="C66" s="3" t="s">
        <v>125</v>
      </c>
      <c r="D66" s="3" t="s">
        <v>101</v>
      </c>
      <c r="E66" s="4" t="s">
        <v>27</v>
      </c>
      <c r="F66" s="9">
        <v>146</v>
      </c>
      <c r="G66" s="4">
        <v>4</v>
      </c>
      <c r="H66" s="4">
        <v>5</v>
      </c>
      <c r="I66" s="4">
        <v>5</v>
      </c>
    </row>
    <row r="67" spans="1:9" ht="12.75" customHeight="1">
      <c r="A67" s="16">
        <v>62</v>
      </c>
      <c r="B67" s="3" t="s">
        <v>69</v>
      </c>
      <c r="C67" s="3" t="s">
        <v>129</v>
      </c>
      <c r="D67" s="3" t="s">
        <v>76</v>
      </c>
      <c r="E67" s="4" t="s">
        <v>27</v>
      </c>
      <c r="F67" s="10">
        <v>145</v>
      </c>
      <c r="G67" s="4">
        <v>3</v>
      </c>
      <c r="H67" s="4">
        <v>4</v>
      </c>
      <c r="I67" s="4">
        <v>8</v>
      </c>
    </row>
    <row r="68" spans="1:9" ht="12.75" customHeight="1">
      <c r="A68" s="4">
        <v>63</v>
      </c>
      <c r="B68" s="17" t="s">
        <v>142</v>
      </c>
      <c r="C68" s="17" t="s">
        <v>100</v>
      </c>
      <c r="D68" s="17" t="s">
        <v>19</v>
      </c>
      <c r="E68" s="16" t="s">
        <v>20</v>
      </c>
      <c r="F68" s="18">
        <v>139</v>
      </c>
      <c r="G68" s="16">
        <v>3</v>
      </c>
      <c r="H68" s="16">
        <v>6</v>
      </c>
      <c r="I68" s="16">
        <v>4</v>
      </c>
    </row>
    <row r="69" spans="1:9" ht="12.75" customHeight="1">
      <c r="A69" s="4">
        <v>64</v>
      </c>
      <c r="B69" s="3" t="s">
        <v>143</v>
      </c>
      <c r="C69" s="3" t="s">
        <v>129</v>
      </c>
      <c r="D69" s="6" t="s">
        <v>108</v>
      </c>
      <c r="E69" s="4" t="s">
        <v>27</v>
      </c>
      <c r="F69" s="10">
        <v>138</v>
      </c>
      <c r="G69" s="4">
        <v>3</v>
      </c>
      <c r="H69" s="4">
        <v>3</v>
      </c>
      <c r="I69" s="4">
        <v>9</v>
      </c>
    </row>
    <row r="70" spans="1:9" ht="12.75" customHeight="1">
      <c r="A70" s="4">
        <v>65</v>
      </c>
      <c r="B70" s="5" t="s">
        <v>144</v>
      </c>
      <c r="C70" s="5" t="s">
        <v>29</v>
      </c>
      <c r="D70" s="5" t="s">
        <v>108</v>
      </c>
      <c r="E70" s="4" t="s">
        <v>27</v>
      </c>
      <c r="F70" s="10">
        <v>136</v>
      </c>
      <c r="G70" s="4">
        <v>4</v>
      </c>
      <c r="H70" s="4">
        <v>1</v>
      </c>
      <c r="I70" s="2">
        <v>4</v>
      </c>
    </row>
    <row r="71" spans="1:9" ht="12.75" customHeight="1">
      <c r="A71" s="4">
        <v>66</v>
      </c>
      <c r="B71" s="3" t="s">
        <v>145</v>
      </c>
      <c r="C71" s="3" t="s">
        <v>146</v>
      </c>
      <c r="D71" s="3" t="s">
        <v>108</v>
      </c>
      <c r="E71" s="4" t="s">
        <v>27</v>
      </c>
      <c r="F71" s="10">
        <v>135</v>
      </c>
      <c r="G71" s="4">
        <v>1</v>
      </c>
      <c r="H71" s="4">
        <v>2</v>
      </c>
      <c r="I71" s="4">
        <v>9</v>
      </c>
    </row>
    <row r="72" spans="1:9" ht="12.75" customHeight="1">
      <c r="A72" s="4">
        <v>67</v>
      </c>
      <c r="B72" s="3" t="s">
        <v>10</v>
      </c>
      <c r="C72" s="3" t="s">
        <v>147</v>
      </c>
      <c r="D72" s="3" t="s">
        <v>148</v>
      </c>
      <c r="E72" s="4" t="s">
        <v>27</v>
      </c>
      <c r="F72" s="10">
        <v>118</v>
      </c>
      <c r="G72" s="4">
        <v>0</v>
      </c>
      <c r="H72" s="4">
        <v>2</v>
      </c>
      <c r="I72" s="4">
        <v>6</v>
      </c>
    </row>
    <row r="73" spans="1:9" ht="12.75" customHeight="1">
      <c r="A73" s="4">
        <v>68</v>
      </c>
      <c r="B73" s="17" t="s">
        <v>149</v>
      </c>
      <c r="C73" s="17" t="s">
        <v>150</v>
      </c>
      <c r="D73" s="19" t="s">
        <v>108</v>
      </c>
      <c r="E73" s="16" t="s">
        <v>27</v>
      </c>
      <c r="F73" s="18">
        <v>91</v>
      </c>
      <c r="G73" s="16">
        <v>0</v>
      </c>
      <c r="H73" s="16">
        <v>3</v>
      </c>
      <c r="I73" s="16">
        <v>6</v>
      </c>
    </row>
    <row r="74" spans="1:9" ht="12.75" customHeight="1">
      <c r="A74"/>
      <c r="E74"/>
      <c r="F74"/>
      <c r="G74"/>
      <c r="H74"/>
      <c r="I74"/>
    </row>
    <row r="75" spans="1:9" ht="12.75" customHeight="1">
      <c r="A75"/>
      <c r="E75"/>
      <c r="F75"/>
      <c r="G75"/>
      <c r="H75"/>
      <c r="I75"/>
    </row>
    <row r="76" spans="1:9" ht="12.75" customHeight="1">
      <c r="A76"/>
      <c r="E76"/>
      <c r="F76"/>
      <c r="G76"/>
      <c r="H76"/>
      <c r="I76"/>
    </row>
    <row r="77" spans="1:9" ht="12.75" customHeight="1">
      <c r="A77"/>
      <c r="E77"/>
      <c r="F77"/>
      <c r="G77"/>
      <c r="H77"/>
      <c r="I77"/>
    </row>
    <row r="78" spans="1:9" ht="12.75" customHeight="1">
      <c r="A78"/>
      <c r="E78"/>
      <c r="F78"/>
      <c r="G78"/>
      <c r="H78"/>
      <c r="I78"/>
    </row>
    <row r="79" spans="1:9" ht="12.75" customHeight="1">
      <c r="A79"/>
      <c r="E79"/>
      <c r="F79"/>
      <c r="G79"/>
      <c r="H79"/>
      <c r="I79"/>
    </row>
    <row r="80" spans="1:9" ht="12.75" customHeight="1">
      <c r="A80"/>
      <c r="E80"/>
      <c r="F80"/>
      <c r="G80"/>
      <c r="H80"/>
      <c r="I80"/>
    </row>
    <row r="81" spans="1:9" ht="12.75" customHeight="1">
      <c r="A81"/>
      <c r="E81"/>
      <c r="F81"/>
      <c r="G81"/>
      <c r="H81"/>
      <c r="I81"/>
    </row>
    <row r="82" spans="1:9" ht="12.75" customHeight="1">
      <c r="A82"/>
      <c r="E82"/>
      <c r="F82"/>
      <c r="G82"/>
      <c r="H82"/>
      <c r="I82"/>
    </row>
    <row r="83" spans="1:9" ht="12.75" customHeight="1">
      <c r="A83"/>
      <c r="E83"/>
      <c r="F83"/>
      <c r="G83"/>
      <c r="H83"/>
      <c r="I83"/>
    </row>
    <row r="84" spans="1:9" ht="12.75" customHeight="1">
      <c r="A84"/>
      <c r="E84"/>
      <c r="F84"/>
      <c r="G84"/>
      <c r="H84"/>
      <c r="I84"/>
    </row>
    <row r="85" spans="1:9" ht="12.75" customHeight="1">
      <c r="A85"/>
      <c r="E85"/>
      <c r="F85"/>
      <c r="G85"/>
      <c r="H85"/>
      <c r="I85"/>
    </row>
    <row r="86" spans="1:9" ht="12.75" customHeight="1">
      <c r="A86"/>
      <c r="E86"/>
      <c r="F86"/>
      <c r="G86"/>
      <c r="H86"/>
      <c r="I86"/>
    </row>
    <row r="87" spans="1:9" ht="12.75" customHeight="1">
      <c r="A87"/>
      <c r="E87"/>
      <c r="F87"/>
      <c r="G87"/>
      <c r="H87"/>
      <c r="I87"/>
    </row>
    <row r="88" spans="1:9" ht="12.75" customHeight="1">
      <c r="A88"/>
      <c r="E88"/>
      <c r="F88"/>
      <c r="G88"/>
      <c r="H88"/>
      <c r="I88"/>
    </row>
    <row r="89" spans="1:9" ht="12.75" customHeight="1">
      <c r="A89"/>
      <c r="E89"/>
      <c r="F89"/>
      <c r="G89"/>
      <c r="H89"/>
      <c r="I89"/>
    </row>
    <row r="90" spans="1:9" ht="12.75" customHeight="1">
      <c r="A90"/>
      <c r="E90"/>
      <c r="F90"/>
      <c r="G90"/>
      <c r="H90"/>
      <c r="I90"/>
    </row>
    <row r="91" spans="1:9" ht="12.75" customHeight="1">
      <c r="A91"/>
      <c r="E91"/>
      <c r="F91"/>
      <c r="G91"/>
      <c r="H91"/>
      <c r="I91"/>
    </row>
    <row r="92" spans="1:9" ht="12.75" customHeight="1">
      <c r="A92"/>
      <c r="E92"/>
      <c r="F92"/>
      <c r="G92"/>
      <c r="H92"/>
      <c r="I92"/>
    </row>
    <row r="93" spans="1:9" ht="12.75" customHeight="1">
      <c r="A93"/>
      <c r="E93"/>
      <c r="F93"/>
      <c r="G93"/>
      <c r="H93"/>
      <c r="I93"/>
    </row>
    <row r="94" spans="1:9" ht="12.75" customHeight="1">
      <c r="A94"/>
      <c r="E94"/>
      <c r="F94"/>
      <c r="G94"/>
      <c r="H94"/>
      <c r="I94"/>
    </row>
    <row r="95" spans="1:9" ht="12.75" customHeight="1">
      <c r="A95"/>
      <c r="E95"/>
      <c r="F95"/>
      <c r="G95"/>
      <c r="H95"/>
      <c r="I95"/>
    </row>
    <row r="96" spans="1:9" ht="12.75" customHeight="1">
      <c r="A96"/>
      <c r="E96"/>
      <c r="F96"/>
      <c r="G96"/>
      <c r="H96"/>
      <c r="I96"/>
    </row>
    <row r="97" spans="1:9" ht="12.75" customHeight="1">
      <c r="A97"/>
      <c r="E97"/>
      <c r="F97"/>
      <c r="G97"/>
      <c r="H97"/>
      <c r="I97"/>
    </row>
    <row r="98" spans="1:9" ht="12.75" customHeight="1">
      <c r="A98"/>
      <c r="E98"/>
      <c r="F98"/>
      <c r="G98"/>
      <c r="H98"/>
      <c r="I98"/>
    </row>
    <row r="99" spans="1:9" ht="12.75" customHeight="1">
      <c r="A99"/>
      <c r="E99"/>
      <c r="F99"/>
      <c r="G99"/>
      <c r="H99"/>
      <c r="I99"/>
    </row>
    <row r="100" spans="1:9" ht="12.75" customHeight="1">
      <c r="A100"/>
      <c r="E100"/>
      <c r="F100"/>
      <c r="G100"/>
      <c r="H100"/>
      <c r="I100"/>
    </row>
    <row r="101" spans="1:9" ht="12.75" customHeight="1">
      <c r="A101"/>
      <c r="E101"/>
      <c r="F101"/>
      <c r="G101"/>
      <c r="H101"/>
      <c r="I101"/>
    </row>
    <row r="102" spans="1:9" ht="12.75" customHeight="1">
      <c r="A102"/>
      <c r="E102"/>
      <c r="F102"/>
      <c r="G102"/>
      <c r="H102"/>
      <c r="I102"/>
    </row>
    <row r="103" spans="1:9" ht="12.75" customHeight="1">
      <c r="A103"/>
      <c r="E103"/>
      <c r="F103"/>
      <c r="G103"/>
      <c r="H103"/>
      <c r="I103"/>
    </row>
    <row r="104" spans="1:9" ht="12.75" customHeight="1">
      <c r="A104"/>
      <c r="E104"/>
      <c r="F104"/>
      <c r="G104"/>
      <c r="H104"/>
      <c r="I104"/>
    </row>
    <row r="105" spans="1:9" ht="12.75" customHeight="1">
      <c r="A105"/>
      <c r="E105"/>
      <c r="F105"/>
      <c r="G105"/>
      <c r="H105"/>
      <c r="I105"/>
    </row>
    <row r="106" spans="1:9" ht="12.75" customHeight="1">
      <c r="A106"/>
      <c r="E106"/>
      <c r="F106"/>
      <c r="G106"/>
      <c r="H106"/>
      <c r="I106"/>
    </row>
    <row r="107" spans="1:9" ht="12.75" customHeight="1">
      <c r="A107"/>
      <c r="E107"/>
      <c r="F107"/>
      <c r="G107"/>
      <c r="H107"/>
      <c r="I107"/>
    </row>
    <row r="108" spans="1:9" ht="12.75" customHeight="1">
      <c r="A108"/>
      <c r="E108"/>
      <c r="F108"/>
      <c r="G108"/>
      <c r="H108"/>
      <c r="I108"/>
    </row>
    <row r="109" spans="1:9" ht="12.75" customHeight="1">
      <c r="A109"/>
      <c r="E109"/>
      <c r="F109"/>
      <c r="G109"/>
      <c r="H109"/>
      <c r="I109"/>
    </row>
    <row r="110" spans="1:6" ht="12.75" customHeight="1">
      <c r="A110" s="4"/>
      <c r="B110" s="5"/>
      <c r="C110" s="5"/>
      <c r="D110" s="5"/>
      <c r="F110" s="12"/>
    </row>
    <row r="111" spans="1:6" ht="12.75" customHeight="1">
      <c r="A111" s="4"/>
      <c r="B111" s="5"/>
      <c r="C111" s="5"/>
      <c r="D111" s="5"/>
      <c r="F111" s="12"/>
    </row>
    <row r="112" spans="1:6" ht="12.75" customHeight="1">
      <c r="A112" s="4"/>
      <c r="B112" s="5"/>
      <c r="C112" s="5"/>
      <c r="D112" s="5"/>
      <c r="F112" s="12"/>
    </row>
    <row r="113" spans="1:6" ht="12.75" customHeight="1">
      <c r="A113" s="4"/>
      <c r="B113" s="5"/>
      <c r="C113" s="5"/>
      <c r="D113" s="5"/>
      <c r="F113" s="12"/>
    </row>
    <row r="114" spans="1:6" ht="12.75" customHeight="1">
      <c r="A114" s="4"/>
      <c r="B114" s="5"/>
      <c r="C114" s="5"/>
      <c r="D114" s="5"/>
      <c r="F114" s="12"/>
    </row>
    <row r="115" spans="1:6" ht="12.75" customHeight="1">
      <c r="A115" s="4"/>
      <c r="B115" s="5"/>
      <c r="C115" s="5"/>
      <c r="D115" s="5"/>
      <c r="F115" s="12"/>
    </row>
    <row r="116" spans="1:6" ht="12.75" customHeight="1">
      <c r="A116" s="4"/>
      <c r="B116" s="5"/>
      <c r="C116" s="5"/>
      <c r="D116" s="5"/>
      <c r="F116" s="12"/>
    </row>
    <row r="117" spans="1:6" ht="12.75" customHeight="1">
      <c r="A117" s="4"/>
      <c r="B117" s="5"/>
      <c r="C117" s="5"/>
      <c r="D117" s="5"/>
      <c r="F117" s="12"/>
    </row>
    <row r="118" spans="1:6" ht="12.75" customHeight="1">
      <c r="A118" s="4"/>
      <c r="B118" s="5"/>
      <c r="C118" s="5"/>
      <c r="D118" s="5"/>
      <c r="F118" s="12"/>
    </row>
    <row r="119" spans="1:6" ht="12.75" customHeight="1">
      <c r="A119" s="4"/>
      <c r="B119" s="5"/>
      <c r="C119" s="5"/>
      <c r="D119" s="5"/>
      <c r="F119" s="12"/>
    </row>
    <row r="120" spans="1:6" ht="12.75" customHeight="1">
      <c r="A120" s="4"/>
      <c r="B120" s="5"/>
      <c r="C120" s="5"/>
      <c r="D120" s="5"/>
      <c r="F120" s="12"/>
    </row>
    <row r="121" spans="1:6" ht="12.75" customHeight="1">
      <c r="A121" s="4"/>
      <c r="B121" s="5"/>
      <c r="C121" s="5"/>
      <c r="D121" s="5"/>
      <c r="F121" s="12"/>
    </row>
    <row r="122" spans="1:6" ht="12.75" customHeight="1">
      <c r="A122" s="4"/>
      <c r="B122" s="5"/>
      <c r="C122" s="5"/>
      <c r="D122" s="5"/>
      <c r="F122" s="12"/>
    </row>
    <row r="123" spans="1:6" ht="12.75" customHeight="1">
      <c r="A123" s="4"/>
      <c r="B123" s="5"/>
      <c r="C123" s="5"/>
      <c r="D123" s="5"/>
      <c r="F123" s="12"/>
    </row>
    <row r="124" spans="1:6" ht="12.75" customHeight="1">
      <c r="A124" s="4"/>
      <c r="B124" s="5"/>
      <c r="C124" s="5"/>
      <c r="D124" s="5"/>
      <c r="F124" s="12"/>
    </row>
    <row r="125" spans="1:6" ht="12.75" customHeight="1">
      <c r="A125" s="4"/>
      <c r="B125" s="5"/>
      <c r="C125" s="5"/>
      <c r="D125" s="5"/>
      <c r="F125" s="12"/>
    </row>
    <row r="126" spans="1:6" ht="12.75" customHeight="1">
      <c r="A126" s="4"/>
      <c r="B126" s="5"/>
      <c r="C126" s="5"/>
      <c r="D126" s="5"/>
      <c r="F126" s="12"/>
    </row>
    <row r="127" spans="1:6" ht="12.75" customHeight="1">
      <c r="A127" s="4"/>
      <c r="B127" s="5"/>
      <c r="C127" s="5"/>
      <c r="D127" s="5"/>
      <c r="F127" s="12"/>
    </row>
    <row r="128" spans="1:6" ht="12.75" customHeight="1">
      <c r="A128" s="4"/>
      <c r="B128" s="5"/>
      <c r="C128" s="5"/>
      <c r="D128" s="5"/>
      <c r="F128" s="12"/>
    </row>
    <row r="129" spans="1:6" ht="12.75" customHeight="1">
      <c r="A129" s="4"/>
      <c r="B129" s="5"/>
      <c r="C129" s="5"/>
      <c r="D129" s="5"/>
      <c r="F129" s="12"/>
    </row>
    <row r="130" spans="1:6" ht="12.75" customHeight="1">
      <c r="A130" s="4"/>
      <c r="B130" s="5"/>
      <c r="C130" s="5"/>
      <c r="D130" s="5"/>
      <c r="F130" s="12"/>
    </row>
    <row r="131" spans="1:6" ht="12.75" customHeight="1">
      <c r="A131" s="4"/>
      <c r="B131" s="5"/>
      <c r="C131" s="5"/>
      <c r="D131" s="5"/>
      <c r="F131" s="12"/>
    </row>
    <row r="132" spans="1:6" ht="12.75" customHeight="1">
      <c r="A132" s="4"/>
      <c r="B132" s="5"/>
      <c r="C132" s="5"/>
      <c r="D132" s="5"/>
      <c r="F132" s="12"/>
    </row>
    <row r="133" spans="1:6" ht="12.75" customHeight="1">
      <c r="A133" s="4"/>
      <c r="B133" s="5"/>
      <c r="C133" s="5"/>
      <c r="D133" s="5"/>
      <c r="F133" s="12"/>
    </row>
    <row r="134" spans="1:6" ht="12.75" customHeight="1">
      <c r="A134" s="4"/>
      <c r="B134" s="5"/>
      <c r="C134" s="5"/>
      <c r="D134" s="5"/>
      <c r="F134" s="12"/>
    </row>
    <row r="135" spans="1:6" ht="12.75" customHeight="1">
      <c r="A135" s="4"/>
      <c r="B135" s="5"/>
      <c r="C135" s="5"/>
      <c r="D135" s="5"/>
      <c r="F135" s="12"/>
    </row>
    <row r="136" spans="1:6" ht="12.75" customHeight="1">
      <c r="A136" s="4"/>
      <c r="B136" s="5"/>
      <c r="C136" s="5"/>
      <c r="D136" s="5"/>
      <c r="F136" s="12"/>
    </row>
    <row r="137" spans="1:6" ht="12.75" customHeight="1">
      <c r="A137" s="4"/>
      <c r="B137" s="5"/>
      <c r="C137" s="5"/>
      <c r="D137" s="5"/>
      <c r="F137" s="12"/>
    </row>
    <row r="138" spans="1:6" ht="12.75" customHeight="1">
      <c r="A138" s="4"/>
      <c r="B138" s="5"/>
      <c r="C138" s="5"/>
      <c r="D138" s="5"/>
      <c r="F138" s="12"/>
    </row>
    <row r="139" spans="1:6" ht="12.75" customHeight="1">
      <c r="A139" s="4"/>
      <c r="B139" s="5"/>
      <c r="C139" s="5"/>
      <c r="D139" s="5"/>
      <c r="F139" s="12"/>
    </row>
    <row r="140" spans="1:6" ht="12.75" customHeight="1">
      <c r="A140" s="4"/>
      <c r="B140" s="5"/>
      <c r="C140" s="5"/>
      <c r="D140" s="5"/>
      <c r="F140" s="12"/>
    </row>
    <row r="141" spans="1:6" ht="12.75" customHeight="1">
      <c r="A141" s="4"/>
      <c r="B141" s="5"/>
      <c r="C141" s="5"/>
      <c r="D141" s="5"/>
      <c r="F141" s="12"/>
    </row>
    <row r="142" spans="1:6" ht="12.75" customHeight="1">
      <c r="A142" s="4"/>
      <c r="B142" s="5"/>
      <c r="C142" s="5"/>
      <c r="D142" s="5"/>
      <c r="F142" s="12"/>
    </row>
    <row r="143" spans="1:6" ht="12.75" customHeight="1">
      <c r="A143" s="4"/>
      <c r="B143" s="5"/>
      <c r="C143" s="5"/>
      <c r="D143" s="5"/>
      <c r="F143" s="12"/>
    </row>
    <row r="144" spans="1:6" ht="12.75" customHeight="1">
      <c r="A144" s="4"/>
      <c r="B144" s="5"/>
      <c r="C144" s="5"/>
      <c r="D144" s="5"/>
      <c r="F144" s="12"/>
    </row>
    <row r="145" spans="1:6" ht="12.75" customHeight="1">
      <c r="A145" s="4"/>
      <c r="B145" s="5"/>
      <c r="C145" s="5"/>
      <c r="D145" s="5"/>
      <c r="F145" s="12"/>
    </row>
    <row r="146" spans="1:6" ht="12.75" customHeight="1">
      <c r="A146" s="4"/>
      <c r="B146" s="5"/>
      <c r="C146" s="5"/>
      <c r="D146" s="5"/>
      <c r="F146" s="12"/>
    </row>
    <row r="147" spans="1:6" ht="12.75" customHeight="1">
      <c r="A147" s="4"/>
      <c r="B147" s="5"/>
      <c r="C147" s="5"/>
      <c r="D147" s="5"/>
      <c r="F147" s="12"/>
    </row>
    <row r="148" spans="1:6" ht="12.75" customHeight="1">
      <c r="A148" s="4"/>
      <c r="B148" s="5"/>
      <c r="C148" s="5"/>
      <c r="D148" s="5"/>
      <c r="F148" s="12"/>
    </row>
    <row r="149" spans="1:6" ht="12.75" customHeight="1">
      <c r="A149" s="4"/>
      <c r="B149" s="5"/>
      <c r="C149" s="5"/>
      <c r="D149" s="5"/>
      <c r="F149" s="12"/>
    </row>
    <row r="150" spans="1:6" ht="12.75" customHeight="1">
      <c r="A150" s="4"/>
      <c r="B150" s="5"/>
      <c r="C150" s="5"/>
      <c r="D150" s="5"/>
      <c r="F150" s="12"/>
    </row>
    <row r="151" spans="1:6" ht="12.75" customHeight="1">
      <c r="A151" s="4"/>
      <c r="B151" s="5"/>
      <c r="C151" s="5"/>
      <c r="D151" s="5"/>
      <c r="F151" s="12"/>
    </row>
    <row r="152" spans="1:6" ht="12.75" customHeight="1">
      <c r="A152" s="4"/>
      <c r="B152" s="5"/>
      <c r="C152" s="5"/>
      <c r="D152" s="5"/>
      <c r="F152" s="12"/>
    </row>
    <row r="153" spans="1:6" ht="12.75" customHeight="1">
      <c r="A153" s="4"/>
      <c r="B153" s="5"/>
      <c r="C153" s="5"/>
      <c r="D153" s="5"/>
      <c r="F153" s="12"/>
    </row>
    <row r="154" spans="1:6" ht="12.75" customHeight="1">
      <c r="A154" s="4"/>
      <c r="B154" s="5"/>
      <c r="C154" s="5"/>
      <c r="D154" s="5"/>
      <c r="F154" s="12"/>
    </row>
    <row r="155" spans="1:6" ht="12.75" customHeight="1">
      <c r="A155" s="4"/>
      <c r="B155" s="5"/>
      <c r="C155" s="5"/>
      <c r="D155" s="5"/>
      <c r="F155" s="12"/>
    </row>
    <row r="156" spans="1:6" ht="12.75" customHeight="1">
      <c r="A156" s="4"/>
      <c r="B156" s="5"/>
      <c r="C156" s="5"/>
      <c r="D156" s="5"/>
      <c r="F156" s="12"/>
    </row>
    <row r="157" spans="1:6" ht="12.75" customHeight="1">
      <c r="A157" s="4"/>
      <c r="B157" s="5"/>
      <c r="C157" s="5"/>
      <c r="D157" s="5"/>
      <c r="F157" s="12"/>
    </row>
    <row r="158" spans="1:6" ht="12.75" customHeight="1">
      <c r="A158" s="4"/>
      <c r="B158" s="5"/>
      <c r="C158" s="5"/>
      <c r="D158" s="5"/>
      <c r="F158" s="12"/>
    </row>
    <row r="159" spans="1:6" ht="12.75" customHeight="1">
      <c r="A159" s="4"/>
      <c r="B159" s="5"/>
      <c r="C159" s="5"/>
      <c r="D159" s="5"/>
      <c r="F159" s="12"/>
    </row>
    <row r="160" spans="1:6" ht="12.75" customHeight="1">
      <c r="A160" s="4"/>
      <c r="B160" s="5"/>
      <c r="C160" s="5"/>
      <c r="D160" s="5"/>
      <c r="F160" s="12"/>
    </row>
    <row r="161" spans="1:6" ht="12.75" customHeight="1">
      <c r="A161" s="4"/>
      <c r="B161" s="5"/>
      <c r="C161" s="5"/>
      <c r="D161" s="5"/>
      <c r="F161" s="12"/>
    </row>
    <row r="162" spans="1:6" ht="12.75" customHeight="1">
      <c r="A162" s="4"/>
      <c r="B162" s="5"/>
      <c r="C162" s="5"/>
      <c r="D162" s="5"/>
      <c r="F162" s="12"/>
    </row>
    <row r="163" spans="1:6" ht="12.75" customHeight="1">
      <c r="A163" s="4"/>
      <c r="B163" s="5"/>
      <c r="C163" s="5"/>
      <c r="D163" s="5"/>
      <c r="F163" s="12"/>
    </row>
    <row r="164" spans="1:6" ht="12.75" customHeight="1">
      <c r="A164" s="4"/>
      <c r="B164" s="5"/>
      <c r="C164" s="5"/>
      <c r="D164" s="5"/>
      <c r="F164" s="12"/>
    </row>
    <row r="165" spans="1:6" ht="12.75" customHeight="1">
      <c r="A165" s="4"/>
      <c r="B165" s="5"/>
      <c r="C165" s="5"/>
      <c r="D165" s="5"/>
      <c r="F165" s="12"/>
    </row>
    <row r="166" spans="1:6" ht="12.75" customHeight="1">
      <c r="A166" s="4"/>
      <c r="B166" s="5"/>
      <c r="C166" s="5"/>
      <c r="D166" s="5"/>
      <c r="F166" s="12"/>
    </row>
    <row r="167" spans="1:6" ht="12.75" customHeight="1">
      <c r="A167" s="4"/>
      <c r="B167" s="5"/>
      <c r="C167" s="5"/>
      <c r="D167" s="5"/>
      <c r="F167" s="12"/>
    </row>
    <row r="168" spans="1:6" ht="12.75" customHeight="1">
      <c r="A168" s="4"/>
      <c r="B168" s="5"/>
      <c r="C168" s="5"/>
      <c r="D168" s="5"/>
      <c r="F168" s="12"/>
    </row>
    <row r="169" spans="1:6" ht="12.75" customHeight="1">
      <c r="A169" s="4"/>
      <c r="B169" s="5"/>
      <c r="C169" s="5"/>
      <c r="D169" s="5"/>
      <c r="F169" s="12"/>
    </row>
    <row r="170" spans="1:6" ht="12.75" customHeight="1">
      <c r="A170" s="4"/>
      <c r="B170" s="5"/>
      <c r="C170" s="5"/>
      <c r="D170" s="5"/>
      <c r="F170" s="12"/>
    </row>
    <row r="171" spans="1:6" ht="12.75" customHeight="1">
      <c r="A171" s="4"/>
      <c r="B171" s="5"/>
      <c r="C171" s="5"/>
      <c r="D171" s="5"/>
      <c r="F171" s="12"/>
    </row>
    <row r="172" spans="1:6" ht="12.75" customHeight="1">
      <c r="A172" s="4"/>
      <c r="B172" s="5"/>
      <c r="C172" s="5"/>
      <c r="D172" s="5"/>
      <c r="F172" s="12"/>
    </row>
    <row r="173" spans="1:6" ht="12.75" customHeight="1">
      <c r="A173" s="4"/>
      <c r="B173" s="5"/>
      <c r="C173" s="5"/>
      <c r="D173" s="5"/>
      <c r="F173" s="12"/>
    </row>
    <row r="174" spans="1:6" ht="12.75" customHeight="1">
      <c r="A174" s="4"/>
      <c r="B174" s="5"/>
      <c r="C174" s="5"/>
      <c r="D174" s="5"/>
      <c r="F174" s="12"/>
    </row>
    <row r="175" spans="1:6" ht="12.75" customHeight="1">
      <c r="A175" s="4"/>
      <c r="B175" s="5"/>
      <c r="C175" s="5"/>
      <c r="D175" s="5"/>
      <c r="F175" s="12"/>
    </row>
    <row r="176" spans="1:6" ht="12.75" customHeight="1">
      <c r="A176" s="4"/>
      <c r="B176" s="5"/>
      <c r="C176" s="5"/>
      <c r="D176" s="5"/>
      <c r="F176" s="12"/>
    </row>
    <row r="177" spans="1:6" ht="12.75" customHeight="1">
      <c r="A177" s="4"/>
      <c r="B177" s="5"/>
      <c r="C177" s="5"/>
      <c r="D177" s="5"/>
      <c r="F177" s="12"/>
    </row>
    <row r="178" spans="1:6" ht="12.75" customHeight="1">
      <c r="A178" s="4"/>
      <c r="B178" s="5"/>
      <c r="C178" s="5"/>
      <c r="D178" s="5"/>
      <c r="F178" s="12"/>
    </row>
    <row r="179" spans="1:6" ht="12.75" customHeight="1">
      <c r="A179" s="4"/>
      <c r="B179" s="5"/>
      <c r="C179" s="5"/>
      <c r="D179" s="5"/>
      <c r="F179" s="12"/>
    </row>
    <row r="180" spans="1:6" ht="12.75" customHeight="1">
      <c r="A180" s="4"/>
      <c r="B180" s="5"/>
      <c r="C180" s="5"/>
      <c r="D180" s="5"/>
      <c r="F180" s="12"/>
    </row>
    <row r="181" spans="1:6" ht="12.75" customHeight="1">
      <c r="A181" s="4"/>
      <c r="B181" s="5"/>
      <c r="C181" s="5"/>
      <c r="D181" s="5"/>
      <c r="F181" s="12"/>
    </row>
    <row r="182" spans="1:6" ht="12.75" customHeight="1">
      <c r="A182" s="4"/>
      <c r="B182" s="5"/>
      <c r="C182" s="5"/>
      <c r="D182" s="5"/>
      <c r="F182" s="12"/>
    </row>
    <row r="183" spans="1:6" ht="12.75" customHeight="1">
      <c r="A183" s="4"/>
      <c r="B183" s="5"/>
      <c r="C183" s="5"/>
      <c r="D183" s="5"/>
      <c r="F183" s="12"/>
    </row>
    <row r="184" spans="1:6" ht="12.75" customHeight="1">
      <c r="A184" s="4"/>
      <c r="B184" s="5"/>
      <c r="C184" s="5"/>
      <c r="D184" s="5"/>
      <c r="F184" s="12"/>
    </row>
    <row r="185" spans="1:6" ht="12.75" customHeight="1">
      <c r="A185" s="4"/>
      <c r="B185" s="5"/>
      <c r="C185" s="5"/>
      <c r="D185" s="5"/>
      <c r="F185" s="12"/>
    </row>
    <row r="186" spans="1:6" ht="12.75" customHeight="1">
      <c r="A186" s="4"/>
      <c r="B186" s="5"/>
      <c r="C186" s="5"/>
      <c r="D186" s="5"/>
      <c r="F186" s="12"/>
    </row>
    <row r="187" spans="1:6" ht="12.75" customHeight="1">
      <c r="A187" s="4"/>
      <c r="B187" s="5"/>
      <c r="C187" s="5"/>
      <c r="D187" s="5"/>
      <c r="F187" s="12"/>
    </row>
    <row r="188" spans="1:6" ht="12.75" customHeight="1">
      <c r="A188" s="4"/>
      <c r="B188" s="5"/>
      <c r="C188" s="5"/>
      <c r="D188" s="5"/>
      <c r="F188" s="12"/>
    </row>
    <row r="189" spans="1:6" ht="12.75" customHeight="1">
      <c r="A189" s="4"/>
      <c r="B189" s="5"/>
      <c r="C189" s="5"/>
      <c r="D189" s="5"/>
      <c r="F189" s="12"/>
    </row>
    <row r="190" spans="1:6" ht="12.75" customHeight="1">
      <c r="A190" s="4"/>
      <c r="B190" s="5"/>
      <c r="C190" s="5"/>
      <c r="D190" s="5"/>
      <c r="F190" s="12"/>
    </row>
    <row r="191" spans="1:6" ht="12.75" customHeight="1">
      <c r="A191" s="4"/>
      <c r="B191" s="5"/>
      <c r="C191" s="5"/>
      <c r="D191" s="5"/>
      <c r="F191" s="12"/>
    </row>
    <row r="192" spans="1:6" ht="12.75" customHeight="1">
      <c r="A192" s="4"/>
      <c r="B192" s="5"/>
      <c r="C192" s="5"/>
      <c r="D192" s="5"/>
      <c r="F192" s="12"/>
    </row>
    <row r="193" spans="1:6" ht="12.75" customHeight="1">
      <c r="A193" s="4"/>
      <c r="B193" s="5"/>
      <c r="C193" s="5"/>
      <c r="D193" s="5"/>
      <c r="F193" s="12"/>
    </row>
    <row r="194" spans="1:6" ht="12.75" customHeight="1">
      <c r="A194" s="4"/>
      <c r="B194" s="5"/>
      <c r="C194" s="5"/>
      <c r="D194" s="5"/>
      <c r="F194" s="12"/>
    </row>
    <row r="195" spans="1:6" ht="12.75" customHeight="1">
      <c r="A195" s="4"/>
      <c r="B195" s="5"/>
      <c r="C195" s="5"/>
      <c r="D195" s="5"/>
      <c r="F195" s="12"/>
    </row>
    <row r="196" spans="1:6" ht="12.75" customHeight="1">
      <c r="A196" s="4"/>
      <c r="B196" s="5"/>
      <c r="C196" s="5"/>
      <c r="D196" s="5"/>
      <c r="F196" s="12"/>
    </row>
    <row r="197" spans="1:6" ht="12.75" customHeight="1">
      <c r="A197" s="4"/>
      <c r="B197" s="5"/>
      <c r="C197" s="5"/>
      <c r="D197" s="5"/>
      <c r="F197" s="12"/>
    </row>
    <row r="198" spans="1:6" ht="12.75" customHeight="1">
      <c r="A198" s="4"/>
      <c r="B198" s="5"/>
      <c r="C198" s="5"/>
      <c r="D198" s="5"/>
      <c r="F198" s="12"/>
    </row>
    <row r="199" spans="1:6" ht="12.75" customHeight="1">
      <c r="A199" s="4"/>
      <c r="B199" s="5"/>
      <c r="C199" s="5"/>
      <c r="D199" s="5"/>
      <c r="F199" s="12"/>
    </row>
    <row r="200" spans="1:6" ht="12.75" customHeight="1">
      <c r="A200" s="4"/>
      <c r="B200" s="5"/>
      <c r="C200" s="5"/>
      <c r="D200" s="5"/>
      <c r="F200" s="12"/>
    </row>
    <row r="201" spans="1:6" ht="12.75" customHeight="1">
      <c r="A201" s="4"/>
      <c r="B201" s="5"/>
      <c r="C201" s="5"/>
      <c r="D201" s="5"/>
      <c r="F201" s="12"/>
    </row>
    <row r="202" spans="1:6" ht="12.75" customHeight="1">
      <c r="A202" s="4"/>
      <c r="B202" s="5"/>
      <c r="C202" s="5"/>
      <c r="D202" s="5"/>
      <c r="F202" s="12"/>
    </row>
    <row r="203" spans="1:6" ht="12.75" customHeight="1">
      <c r="A203" s="4"/>
      <c r="B203" s="5"/>
      <c r="C203" s="5"/>
      <c r="D203" s="5"/>
      <c r="F203" s="12"/>
    </row>
    <row r="204" spans="1:6" ht="12.75" customHeight="1">
      <c r="A204" s="4"/>
      <c r="B204" s="5"/>
      <c r="C204" s="5"/>
      <c r="D204" s="5"/>
      <c r="F204" s="12"/>
    </row>
    <row r="205" spans="1:6" ht="12.75" customHeight="1">
      <c r="A205" s="4"/>
      <c r="B205" s="5"/>
      <c r="C205" s="5"/>
      <c r="D205" s="5"/>
      <c r="F205" s="12"/>
    </row>
    <row r="206" spans="1:6" ht="12.75" customHeight="1">
      <c r="A206" s="4"/>
      <c r="B206" s="5"/>
      <c r="C206" s="5"/>
      <c r="D206" s="5"/>
      <c r="F206" s="12"/>
    </row>
    <row r="207" spans="1:6" ht="12.75" customHeight="1">
      <c r="A207" s="4"/>
      <c r="B207" s="5"/>
      <c r="C207" s="5"/>
      <c r="D207" s="5"/>
      <c r="F207" s="12"/>
    </row>
    <row r="208" spans="1:6" ht="12.75" customHeight="1">
      <c r="A208" s="4"/>
      <c r="B208" s="5"/>
      <c r="C208" s="5"/>
      <c r="D208" s="5"/>
      <c r="F208" s="12"/>
    </row>
    <row r="209" spans="1:6" ht="12.75" customHeight="1">
      <c r="A209" s="4"/>
      <c r="B209" s="5"/>
      <c r="C209" s="5"/>
      <c r="D209" s="5"/>
      <c r="F209" s="12"/>
    </row>
    <row r="210" spans="1:6" ht="12.75" customHeight="1">
      <c r="A210" s="4"/>
      <c r="B210" s="5"/>
      <c r="C210" s="5"/>
      <c r="D210" s="5"/>
      <c r="F210" s="12"/>
    </row>
    <row r="211" spans="1:6" ht="12.75" customHeight="1">
      <c r="A211" s="4"/>
      <c r="B211" s="5"/>
      <c r="C211" s="5"/>
      <c r="D211" s="5"/>
      <c r="F211" s="12"/>
    </row>
    <row r="212" spans="1:6" ht="12.75" customHeight="1">
      <c r="A212" s="4"/>
      <c r="B212" s="5"/>
      <c r="C212" s="5"/>
      <c r="D212" s="5"/>
      <c r="F212" s="12"/>
    </row>
    <row r="213" spans="1:6" ht="12.75" customHeight="1">
      <c r="A213" s="4"/>
      <c r="B213" s="5"/>
      <c r="C213" s="5"/>
      <c r="D213" s="5"/>
      <c r="F213" s="12"/>
    </row>
    <row r="214" spans="1:6" ht="12.75" customHeight="1">
      <c r="A214" s="4"/>
      <c r="B214" s="5"/>
      <c r="C214" s="5"/>
      <c r="D214" s="5"/>
      <c r="F214" s="12"/>
    </row>
    <row r="215" spans="1:6" ht="12.75" customHeight="1">
      <c r="A215" s="4"/>
      <c r="B215" s="5"/>
      <c r="C215" s="5"/>
      <c r="D215" s="5"/>
      <c r="F215" s="12"/>
    </row>
    <row r="216" spans="1:6" ht="12.75" customHeight="1">
      <c r="A216" s="4"/>
      <c r="B216" s="5"/>
      <c r="C216" s="5"/>
      <c r="D216" s="5"/>
      <c r="F216" s="12"/>
    </row>
    <row r="217" spans="1:6" ht="12.75" customHeight="1">
      <c r="A217" s="4"/>
      <c r="B217" s="5"/>
      <c r="C217" s="5"/>
      <c r="D217" s="5"/>
      <c r="F217" s="12"/>
    </row>
    <row r="218" spans="1:6" ht="12.75" customHeight="1">
      <c r="A218" s="4"/>
      <c r="B218" s="5"/>
      <c r="C218" s="5"/>
      <c r="D218" s="5"/>
      <c r="F218" s="12"/>
    </row>
    <row r="219" spans="1:6" ht="12.75" customHeight="1">
      <c r="A219" s="4"/>
      <c r="B219" s="5"/>
      <c r="C219" s="5"/>
      <c r="D219" s="5"/>
      <c r="F219" s="12"/>
    </row>
    <row r="220" spans="1:6" ht="12.75" customHeight="1">
      <c r="A220" s="4"/>
      <c r="B220" s="5"/>
      <c r="C220" s="5"/>
      <c r="D220" s="5"/>
      <c r="F220" s="12"/>
    </row>
    <row r="221" spans="1:6" ht="12.75" customHeight="1">
      <c r="A221" s="4"/>
      <c r="B221" s="5"/>
      <c r="C221" s="5"/>
      <c r="D221" s="5"/>
      <c r="F221" s="12"/>
    </row>
    <row r="222" spans="1:6" ht="12.75" customHeight="1">
      <c r="A222" s="4"/>
      <c r="B222" s="5"/>
      <c r="C222" s="5"/>
      <c r="D222" s="5"/>
      <c r="F222" s="12"/>
    </row>
    <row r="223" spans="1:6" ht="12.75" customHeight="1">
      <c r="A223" s="4"/>
      <c r="B223" s="5"/>
      <c r="C223" s="5"/>
      <c r="D223" s="5"/>
      <c r="F223" s="12"/>
    </row>
    <row r="224" spans="1:6" ht="12.75" customHeight="1">
      <c r="A224" s="4"/>
      <c r="B224" s="5"/>
      <c r="C224" s="5"/>
      <c r="D224" s="5"/>
      <c r="F224" s="12"/>
    </row>
    <row r="225" spans="1:6" ht="12.75" customHeight="1">
      <c r="A225" s="4"/>
      <c r="B225" s="5"/>
      <c r="C225" s="5"/>
      <c r="D225" s="5"/>
      <c r="F225" s="12"/>
    </row>
    <row r="226" spans="1:6" ht="12.75" customHeight="1">
      <c r="A226" s="4"/>
      <c r="B226" s="5"/>
      <c r="C226" s="5"/>
      <c r="D226" s="5"/>
      <c r="F226" s="12"/>
    </row>
    <row r="227" spans="1:6" ht="12.75" customHeight="1">
      <c r="A227" s="4"/>
      <c r="B227" s="5"/>
      <c r="C227" s="5"/>
      <c r="D227" s="5"/>
      <c r="F227" s="12"/>
    </row>
    <row r="228" spans="1:6" ht="12.75" customHeight="1">
      <c r="A228" s="4"/>
      <c r="B228" s="5"/>
      <c r="C228" s="5"/>
      <c r="D228" s="5"/>
      <c r="F228" s="12"/>
    </row>
    <row r="229" spans="1:6" ht="12.75" customHeight="1">
      <c r="A229" s="4"/>
      <c r="B229" s="5"/>
      <c r="C229" s="5"/>
      <c r="D229" s="5"/>
      <c r="F229" s="12"/>
    </row>
    <row r="230" spans="1:6" ht="12.75" customHeight="1">
      <c r="A230" s="4"/>
      <c r="B230" s="5"/>
      <c r="C230" s="5"/>
      <c r="D230" s="5"/>
      <c r="F230" s="12"/>
    </row>
    <row r="231" spans="1:6" ht="12.75" customHeight="1">
      <c r="A231" s="4"/>
      <c r="B231" s="5"/>
      <c r="C231" s="5"/>
      <c r="D231" s="5"/>
      <c r="F231" s="12"/>
    </row>
    <row r="232" spans="1:6" ht="12.75" customHeight="1">
      <c r="A232" s="4"/>
      <c r="B232" s="5"/>
      <c r="C232" s="5"/>
      <c r="D232" s="5"/>
      <c r="F232" s="12"/>
    </row>
    <row r="233" spans="1:6" ht="12.75" customHeight="1">
      <c r="A233"/>
      <c r="B233" s="5"/>
      <c r="C233" s="5"/>
      <c r="D233" s="5"/>
      <c r="F233" s="12"/>
    </row>
    <row r="234" spans="1:6" ht="12.75" customHeight="1">
      <c r="A234"/>
      <c r="B234" s="5"/>
      <c r="C234" s="5"/>
      <c r="D234" s="5"/>
      <c r="F234" s="12"/>
    </row>
    <row r="235" spans="1:6" ht="12.75" customHeight="1">
      <c r="A235"/>
      <c r="B235" s="5"/>
      <c r="C235" s="5"/>
      <c r="D235" s="5"/>
      <c r="F235" s="12"/>
    </row>
    <row r="236" spans="1:6" ht="12.75" customHeight="1">
      <c r="A236" s="4"/>
      <c r="B236" s="5"/>
      <c r="C236" s="5"/>
      <c r="D236" s="5"/>
      <c r="F236" s="12"/>
    </row>
    <row r="237" spans="1:6" ht="12.75" customHeight="1">
      <c r="A237" s="4"/>
      <c r="B237" s="5"/>
      <c r="C237" s="5"/>
      <c r="D237" s="5"/>
      <c r="F237" s="12"/>
    </row>
    <row r="238" spans="1:6" ht="12.75" customHeight="1">
      <c r="A238" s="4"/>
      <c r="B238" s="5"/>
      <c r="C238" s="5"/>
      <c r="D238" s="5"/>
      <c r="F238" s="12"/>
    </row>
    <row r="239" spans="1:6" ht="12.75" customHeight="1">
      <c r="A239" s="4"/>
      <c r="B239" s="5"/>
      <c r="C239" s="5"/>
      <c r="D239" s="5"/>
      <c r="F239" s="12"/>
    </row>
    <row r="240" spans="1:6" ht="12.75" customHeight="1">
      <c r="A240" s="4"/>
      <c r="B240" s="5"/>
      <c r="C240" s="5"/>
      <c r="D240" s="5"/>
      <c r="F240" s="12"/>
    </row>
    <row r="241" spans="1:6" ht="12.75" customHeight="1">
      <c r="A241" s="4"/>
      <c r="B241" s="5"/>
      <c r="C241" s="5"/>
      <c r="D241" s="5"/>
      <c r="F241" s="12"/>
    </row>
    <row r="242" spans="1:6" ht="12.75" customHeight="1">
      <c r="A242" s="4"/>
      <c r="B242" s="5"/>
      <c r="C242" s="5"/>
      <c r="D242" s="5"/>
      <c r="F242" s="12"/>
    </row>
    <row r="243" spans="1:6" ht="12.75" customHeight="1">
      <c r="A243" s="4"/>
      <c r="B243" s="5"/>
      <c r="C243" s="5"/>
      <c r="D243" s="5"/>
      <c r="F243" s="12"/>
    </row>
    <row r="244" spans="1:6" ht="12.75" customHeight="1">
      <c r="A244" s="4"/>
      <c r="B244" s="5"/>
      <c r="C244" s="5"/>
      <c r="D244" s="5"/>
      <c r="F244" s="12"/>
    </row>
    <row r="245" spans="1:6" ht="12.75" customHeight="1">
      <c r="A245" s="4"/>
      <c r="B245" s="5"/>
      <c r="C245" s="5"/>
      <c r="D245" s="5"/>
      <c r="F245" s="12"/>
    </row>
    <row r="246" spans="1:6" ht="12.75" customHeight="1">
      <c r="A246" s="4"/>
      <c r="B246" s="5"/>
      <c r="C246" s="5"/>
      <c r="D246" s="5"/>
      <c r="F246" s="12"/>
    </row>
    <row r="247" spans="1:6" ht="12.75" customHeight="1">
      <c r="A247" s="4"/>
      <c r="B247" s="5"/>
      <c r="C247" s="5"/>
      <c r="D247" s="5"/>
      <c r="F247" s="12"/>
    </row>
    <row r="248" spans="1:6" ht="12.75" customHeight="1">
      <c r="A248" s="4"/>
      <c r="B248" s="5"/>
      <c r="C248" s="5"/>
      <c r="D248" s="5"/>
      <c r="F248" s="12"/>
    </row>
    <row r="249" spans="1:6" ht="12.75" customHeight="1">
      <c r="A249" s="4"/>
      <c r="B249" s="5"/>
      <c r="C249" s="5"/>
      <c r="D249" s="5"/>
      <c r="F249" s="12"/>
    </row>
    <row r="250" spans="1:6" ht="12.75" customHeight="1">
      <c r="A250" s="4"/>
      <c r="B250" s="5"/>
      <c r="C250" s="5"/>
      <c r="D250" s="5"/>
      <c r="F250" s="12"/>
    </row>
    <row r="251" spans="1:6" ht="12.75" customHeight="1">
      <c r="A251" s="4"/>
      <c r="B251" s="5"/>
      <c r="C251" s="5"/>
      <c r="D251" s="5"/>
      <c r="F251" s="12"/>
    </row>
    <row r="252" spans="1:6" ht="12.75" customHeight="1">
      <c r="A252" s="4"/>
      <c r="B252" s="5"/>
      <c r="C252" s="5"/>
      <c r="D252" s="5"/>
      <c r="F252" s="12"/>
    </row>
    <row r="253" spans="1:6" ht="12.75" customHeight="1">
      <c r="A253" s="4"/>
      <c r="B253" s="5"/>
      <c r="C253" s="5"/>
      <c r="D253" s="5"/>
      <c r="F253" s="12"/>
    </row>
    <row r="254" spans="1:6" ht="12.75" customHeight="1">
      <c r="A254" s="4"/>
      <c r="B254" s="5"/>
      <c r="C254" s="5"/>
      <c r="D254" s="5"/>
      <c r="F254" s="12"/>
    </row>
    <row r="255" spans="1:6" ht="12.75" customHeight="1">
      <c r="A255" s="4"/>
      <c r="B255" s="5"/>
      <c r="C255" s="5"/>
      <c r="D255" s="5"/>
      <c r="F255" s="12"/>
    </row>
    <row r="256" spans="2:6" ht="12.75" customHeight="1">
      <c r="B256" s="5"/>
      <c r="C256" s="5"/>
      <c r="D256" s="5"/>
      <c r="F256" s="12"/>
    </row>
    <row r="257" spans="2:6" ht="12.75" customHeight="1">
      <c r="B257" s="5"/>
      <c r="C257" s="5"/>
      <c r="D257" s="5"/>
      <c r="F257" s="12"/>
    </row>
    <row r="258" spans="2:6" ht="12.75" customHeight="1">
      <c r="B258" s="5"/>
      <c r="C258" s="5"/>
      <c r="D258" s="5"/>
      <c r="F258" s="12"/>
    </row>
    <row r="259" spans="2:6" ht="12.75" customHeight="1">
      <c r="B259" s="5"/>
      <c r="C259" s="5"/>
      <c r="D259" s="5"/>
      <c r="F259" s="12"/>
    </row>
    <row r="260" spans="2:6" ht="12.75" customHeight="1">
      <c r="B260" s="5"/>
      <c r="C260" s="5"/>
      <c r="D260" s="5"/>
      <c r="F260" s="12"/>
    </row>
    <row r="261" spans="2:6" ht="12.75" customHeight="1">
      <c r="B261" s="5"/>
      <c r="C261" s="5"/>
      <c r="D261" s="5"/>
      <c r="F261" s="12"/>
    </row>
    <row r="262" spans="2:6" ht="12.75" customHeight="1">
      <c r="B262" s="5"/>
      <c r="C262" s="5"/>
      <c r="D262" s="5"/>
      <c r="F262" s="12"/>
    </row>
    <row r="263" spans="2:6" ht="12.75" customHeight="1">
      <c r="B263" s="5"/>
      <c r="C263" s="5"/>
      <c r="D263" s="5"/>
      <c r="F263" s="12"/>
    </row>
    <row r="264" spans="2:6" ht="12.75" customHeight="1">
      <c r="B264" s="5"/>
      <c r="C264" s="5"/>
      <c r="D264" s="5"/>
      <c r="F264" s="12"/>
    </row>
    <row r="265" spans="2:6" ht="12.75" customHeight="1">
      <c r="B265" s="5"/>
      <c r="C265" s="5"/>
      <c r="D265" s="5"/>
      <c r="F265" s="12"/>
    </row>
    <row r="266" spans="2:6" ht="12.75" customHeight="1">
      <c r="B266" s="5"/>
      <c r="C266" s="5"/>
      <c r="D266" s="5"/>
      <c r="F266" s="12"/>
    </row>
    <row r="267" spans="2:6" ht="12.75" customHeight="1">
      <c r="B267" s="5"/>
      <c r="C267" s="5"/>
      <c r="D267" s="5"/>
      <c r="F267" s="12"/>
    </row>
    <row r="268" spans="2:6" ht="12.75" customHeight="1">
      <c r="B268" s="5"/>
      <c r="C268" s="5"/>
      <c r="D268" s="5"/>
      <c r="F268" s="12"/>
    </row>
    <row r="269" spans="2:6" ht="12.75" customHeight="1">
      <c r="B269" s="5"/>
      <c r="C269" s="5"/>
      <c r="D269" s="5"/>
      <c r="F269" s="12"/>
    </row>
    <row r="270" spans="2:6" ht="12.75" customHeight="1">
      <c r="B270" s="5"/>
      <c r="C270" s="5"/>
      <c r="D270" s="5"/>
      <c r="F270" s="12"/>
    </row>
    <row r="271" spans="2:6" ht="12.75" customHeight="1">
      <c r="B271" s="5"/>
      <c r="C271" s="5"/>
      <c r="D271" s="5"/>
      <c r="F271" s="12"/>
    </row>
    <row r="272" spans="2:6" ht="12.75" customHeight="1">
      <c r="B272" s="5"/>
      <c r="C272" s="5"/>
      <c r="D272" s="5"/>
      <c r="F272" s="12"/>
    </row>
    <row r="273" spans="2:6" ht="12.75" customHeight="1">
      <c r="B273" s="5"/>
      <c r="C273" s="5"/>
      <c r="D273" s="5"/>
      <c r="F273" s="12"/>
    </row>
    <row r="274" spans="2:6" ht="12.75" customHeight="1">
      <c r="B274" s="5"/>
      <c r="C274" s="5"/>
      <c r="D274" s="5"/>
      <c r="F274" s="12"/>
    </row>
    <row r="275" spans="2:6" ht="12.75" customHeight="1">
      <c r="B275" s="5"/>
      <c r="C275" s="5"/>
      <c r="D275" s="5"/>
      <c r="F275" s="12"/>
    </row>
    <row r="276" spans="2:6" ht="12.75" customHeight="1">
      <c r="B276" s="5"/>
      <c r="C276" s="5"/>
      <c r="D276" s="5"/>
      <c r="F276" s="12"/>
    </row>
    <row r="277" spans="2:6" ht="12.75" customHeight="1">
      <c r="B277" s="5"/>
      <c r="C277" s="5"/>
      <c r="D277" s="5"/>
      <c r="F277" s="12"/>
    </row>
    <row r="278" spans="2:6" ht="12.75" customHeight="1">
      <c r="B278" s="5"/>
      <c r="C278" s="5"/>
      <c r="D278" s="5"/>
      <c r="F278" s="12"/>
    </row>
    <row r="279" spans="2:6" ht="12.75" customHeight="1">
      <c r="B279" s="5"/>
      <c r="C279" s="5"/>
      <c r="D279" s="5"/>
      <c r="F279" s="12"/>
    </row>
    <row r="280" spans="2:6" ht="12.75" customHeight="1">
      <c r="B280" s="5"/>
      <c r="C280" s="5"/>
      <c r="D280" s="5"/>
      <c r="F280" s="12"/>
    </row>
    <row r="281" spans="2:6" ht="12.75" customHeight="1">
      <c r="B281" s="5"/>
      <c r="C281" s="5"/>
      <c r="D281" s="5"/>
      <c r="F281" s="12"/>
    </row>
    <row r="282" spans="2:6" ht="12.75" customHeight="1">
      <c r="B282" s="5"/>
      <c r="C282" s="5"/>
      <c r="D282" s="5"/>
      <c r="F282" s="12"/>
    </row>
    <row r="283" ht="12.75" customHeight="1">
      <c r="F283" s="12"/>
    </row>
    <row r="284" ht="12.75" customHeight="1">
      <c r="F284" s="12"/>
    </row>
    <row r="285" ht="12.75" customHeight="1">
      <c r="F285" s="12"/>
    </row>
    <row r="286" ht="12.75" customHeight="1">
      <c r="F286" s="12"/>
    </row>
    <row r="287" ht="12.75" customHeight="1">
      <c r="F287" s="12"/>
    </row>
    <row r="288" ht="12.75" customHeight="1">
      <c r="F288" s="12"/>
    </row>
    <row r="289" ht="12.75" customHeight="1">
      <c r="F289" s="12"/>
    </row>
    <row r="290" ht="12.75" customHeight="1">
      <c r="F290" s="12"/>
    </row>
    <row r="291" ht="12.75" customHeight="1">
      <c r="F291" s="12"/>
    </row>
    <row r="292" ht="12.75" customHeight="1">
      <c r="F292" s="12"/>
    </row>
    <row r="293" ht="12.75" customHeight="1">
      <c r="F293" s="12"/>
    </row>
    <row r="294" ht="12.75" customHeight="1">
      <c r="F294" s="12"/>
    </row>
    <row r="295" ht="12.75" customHeight="1">
      <c r="F295" s="12"/>
    </row>
    <row r="296" ht="12.75" customHeight="1">
      <c r="F296" s="12"/>
    </row>
    <row r="297" ht="12.75" customHeight="1">
      <c r="F297" s="12"/>
    </row>
    <row r="298" ht="12.75" customHeight="1">
      <c r="F298" s="12"/>
    </row>
    <row r="299" ht="12.75" customHeight="1">
      <c r="F299" s="12"/>
    </row>
    <row r="300" ht="12.75" customHeight="1">
      <c r="F300" s="12"/>
    </row>
    <row r="301" ht="12.75" customHeight="1">
      <c r="F301" s="12"/>
    </row>
    <row r="302" ht="12.75" customHeight="1">
      <c r="F302" s="12"/>
    </row>
    <row r="303" ht="12.75" customHeight="1">
      <c r="F303" s="12"/>
    </row>
    <row r="304" ht="12.75" customHeight="1">
      <c r="F304" s="12"/>
    </row>
    <row r="305" ht="12.75" customHeight="1">
      <c r="F305" s="12"/>
    </row>
    <row r="306" ht="12.75" customHeight="1">
      <c r="F306" s="12"/>
    </row>
    <row r="307" ht="12.75" customHeight="1">
      <c r="F307" s="12"/>
    </row>
    <row r="308" ht="12.75" customHeight="1">
      <c r="F308" s="12"/>
    </row>
    <row r="309" ht="12.75" customHeight="1">
      <c r="F309" s="12"/>
    </row>
    <row r="310" ht="12.75" customHeight="1">
      <c r="F310" s="12"/>
    </row>
    <row r="311" ht="12.75" customHeight="1">
      <c r="F311" s="12"/>
    </row>
    <row r="312" ht="12.75" customHeight="1">
      <c r="F312" s="12"/>
    </row>
    <row r="313" ht="12.75" customHeight="1">
      <c r="F313" s="12"/>
    </row>
    <row r="314" ht="12.75" customHeight="1">
      <c r="F314" s="12"/>
    </row>
    <row r="315" ht="12.75" customHeight="1">
      <c r="F315" s="12"/>
    </row>
    <row r="316" ht="12.75" customHeight="1">
      <c r="F316" s="12"/>
    </row>
    <row r="317" ht="12.75" customHeight="1">
      <c r="F317" s="12"/>
    </row>
    <row r="318" ht="12.75" customHeight="1">
      <c r="F318" s="12"/>
    </row>
    <row r="319" ht="12.75" customHeight="1">
      <c r="F319" s="12"/>
    </row>
    <row r="320" ht="12.75" customHeight="1">
      <c r="F320" s="12"/>
    </row>
    <row r="321" ht="12.75" customHeight="1">
      <c r="F321" s="12"/>
    </row>
    <row r="322" ht="12.75" customHeight="1">
      <c r="F322" s="12"/>
    </row>
    <row r="323" ht="12.75" customHeight="1">
      <c r="F323" s="12"/>
    </row>
    <row r="324" ht="12.75" customHeight="1">
      <c r="F324" s="12"/>
    </row>
    <row r="325" ht="12.75" customHeight="1">
      <c r="F325" s="12"/>
    </row>
    <row r="326" ht="12.75" customHeight="1">
      <c r="F326" s="12"/>
    </row>
    <row r="327" ht="12.75" customHeight="1">
      <c r="F327" s="12"/>
    </row>
    <row r="328" ht="12.75" customHeight="1">
      <c r="F328" s="12"/>
    </row>
    <row r="329" ht="12.75" customHeight="1">
      <c r="F329" s="12"/>
    </row>
    <row r="330" ht="12.75" customHeight="1">
      <c r="F330" s="12"/>
    </row>
    <row r="331" ht="12.75" customHeight="1">
      <c r="F331" s="12"/>
    </row>
    <row r="332" ht="12.75" customHeight="1">
      <c r="F332" s="12"/>
    </row>
    <row r="333" ht="12.75" customHeight="1">
      <c r="F333" s="12"/>
    </row>
    <row r="334" ht="12.75" customHeight="1">
      <c r="F334" s="12"/>
    </row>
    <row r="335" ht="12.75" customHeight="1">
      <c r="F335" s="12"/>
    </row>
    <row r="336" ht="12.75" customHeight="1">
      <c r="F336" s="12"/>
    </row>
    <row r="337" ht="12.75" customHeight="1">
      <c r="F337" s="12"/>
    </row>
    <row r="338" ht="12.75" customHeight="1">
      <c r="F338" s="12"/>
    </row>
    <row r="339" ht="12.75" customHeight="1">
      <c r="F339" s="12"/>
    </row>
    <row r="340" ht="12.75" customHeight="1">
      <c r="F340" s="12"/>
    </row>
    <row r="341" ht="12.75" customHeight="1">
      <c r="F341" s="12"/>
    </row>
    <row r="342" ht="12.75" customHeight="1">
      <c r="F342" s="12"/>
    </row>
    <row r="343" ht="12.75" customHeight="1">
      <c r="F343" s="12"/>
    </row>
    <row r="344" ht="12.75" customHeight="1">
      <c r="F344" s="12"/>
    </row>
    <row r="345" ht="12.75" customHeight="1">
      <c r="F345" s="12"/>
    </row>
    <row r="346" ht="12.75" customHeight="1">
      <c r="F346" s="12"/>
    </row>
    <row r="347" ht="12.75" customHeight="1">
      <c r="F347" s="12"/>
    </row>
    <row r="348" ht="12.75" customHeight="1">
      <c r="F348" s="12"/>
    </row>
    <row r="349" ht="12.75" customHeight="1">
      <c r="F349" s="12"/>
    </row>
    <row r="350" ht="12.75" customHeight="1">
      <c r="F350" s="12"/>
    </row>
    <row r="351" ht="12.75" customHeight="1">
      <c r="F351" s="12"/>
    </row>
    <row r="352" ht="12.75" customHeight="1">
      <c r="F352" s="12"/>
    </row>
    <row r="353" ht="12.75" customHeight="1">
      <c r="F353" s="12"/>
    </row>
    <row r="354" ht="12.75" customHeight="1">
      <c r="F354" s="12"/>
    </row>
    <row r="355" ht="12.75" customHeight="1">
      <c r="F355" s="12"/>
    </row>
    <row r="356" ht="12.75" customHeight="1">
      <c r="F356" s="12"/>
    </row>
    <row r="357" ht="12.75" customHeight="1">
      <c r="F357" s="12"/>
    </row>
    <row r="358" ht="12.75" customHeight="1">
      <c r="F358" s="12"/>
    </row>
    <row r="359" ht="12.75" customHeight="1">
      <c r="F359" s="12"/>
    </row>
    <row r="360" ht="12.75" customHeight="1">
      <c r="F360" s="12"/>
    </row>
    <row r="361" ht="12.75" customHeight="1">
      <c r="F361" s="12"/>
    </row>
    <row r="362" ht="12.75" customHeight="1">
      <c r="F362" s="12"/>
    </row>
    <row r="363" ht="12.75" customHeight="1">
      <c r="F363" s="12"/>
    </row>
    <row r="364" ht="12.75" customHeight="1">
      <c r="F364" s="12"/>
    </row>
    <row r="365" ht="12.75" customHeight="1">
      <c r="F365" s="12"/>
    </row>
    <row r="366" ht="12.75" customHeight="1">
      <c r="F366" s="12"/>
    </row>
    <row r="367" ht="12.75" customHeight="1">
      <c r="F367" s="12"/>
    </row>
    <row r="368" ht="12.75" customHeight="1">
      <c r="F368" s="12"/>
    </row>
    <row r="369" ht="12.75" customHeight="1">
      <c r="F369" s="12"/>
    </row>
    <row r="370" ht="12.75" customHeight="1">
      <c r="F370" s="12"/>
    </row>
    <row r="371" ht="12.75" customHeight="1">
      <c r="F371" s="12"/>
    </row>
    <row r="372" ht="12.75" customHeight="1">
      <c r="F372" s="12"/>
    </row>
    <row r="373" ht="12.75" customHeight="1">
      <c r="F373" s="12"/>
    </row>
    <row r="374" ht="12.75" customHeight="1">
      <c r="F374" s="12"/>
    </row>
    <row r="375" ht="12.75" customHeight="1">
      <c r="F375" s="12"/>
    </row>
    <row r="376" ht="12.75" customHeight="1">
      <c r="F376" s="12"/>
    </row>
    <row r="377" ht="12.75" customHeight="1">
      <c r="F377" s="12"/>
    </row>
    <row r="378" ht="12.75" customHeight="1">
      <c r="F378" s="12"/>
    </row>
    <row r="379" ht="12.75" customHeight="1">
      <c r="F379" s="12"/>
    </row>
    <row r="380" ht="12.75" customHeight="1">
      <c r="F380" s="12"/>
    </row>
    <row r="381" ht="12.75" customHeight="1">
      <c r="F381" s="12"/>
    </row>
    <row r="382" ht="12.75" customHeight="1">
      <c r="F382" s="12"/>
    </row>
    <row r="383" ht="12.75" customHeight="1">
      <c r="F383" s="12"/>
    </row>
    <row r="384" ht="12.75" customHeight="1">
      <c r="F384" s="12"/>
    </row>
    <row r="385" ht="12.75" customHeight="1">
      <c r="F385" s="12"/>
    </row>
    <row r="386" ht="12.75" customHeight="1">
      <c r="F386" s="12"/>
    </row>
    <row r="387" ht="12.75" customHeight="1">
      <c r="F387" s="12"/>
    </row>
    <row r="388" ht="12.75" customHeight="1">
      <c r="F388" s="12"/>
    </row>
    <row r="389" ht="12.75" customHeight="1">
      <c r="F389" s="12"/>
    </row>
    <row r="390" ht="12.75" customHeight="1">
      <c r="F390" s="12"/>
    </row>
    <row r="391" ht="12.75" customHeight="1">
      <c r="F391" s="12"/>
    </row>
    <row r="392" ht="12.75" customHeight="1">
      <c r="F392" s="12"/>
    </row>
    <row r="393" ht="12.75" customHeight="1">
      <c r="F393" s="12"/>
    </row>
    <row r="394" ht="12.75" customHeight="1">
      <c r="F394" s="12"/>
    </row>
    <row r="395" ht="12.75" customHeight="1">
      <c r="F395" s="12"/>
    </row>
    <row r="396" ht="12.75" customHeight="1">
      <c r="F396" s="12"/>
    </row>
    <row r="397" ht="12.75" customHeight="1">
      <c r="F397" s="12"/>
    </row>
    <row r="398" ht="12.75" customHeight="1">
      <c r="F398" s="12"/>
    </row>
    <row r="399" ht="12.75" customHeight="1">
      <c r="F399" s="12"/>
    </row>
    <row r="400" ht="12.75" customHeight="1">
      <c r="F400" s="12"/>
    </row>
    <row r="401" ht="12.75" customHeight="1">
      <c r="F401" s="12"/>
    </row>
    <row r="402" ht="12.75" customHeight="1">
      <c r="F402" s="12"/>
    </row>
    <row r="403" ht="12.75" customHeight="1">
      <c r="F403" s="12"/>
    </row>
    <row r="404" ht="12.75" customHeight="1">
      <c r="F404" s="12"/>
    </row>
    <row r="405" ht="12.75" customHeight="1">
      <c r="F405" s="12"/>
    </row>
    <row r="406" ht="12.75" customHeight="1">
      <c r="F406" s="12"/>
    </row>
    <row r="407" ht="12.75" customHeight="1">
      <c r="F407" s="12"/>
    </row>
    <row r="408" ht="12.75" customHeight="1">
      <c r="F408" s="12"/>
    </row>
    <row r="409" ht="12.75" customHeight="1">
      <c r="F409" s="12"/>
    </row>
    <row r="410" ht="12.75" customHeight="1">
      <c r="F410" s="12"/>
    </row>
    <row r="411" ht="12.75" customHeight="1">
      <c r="F411" s="12"/>
    </row>
    <row r="412" ht="12.75" customHeight="1">
      <c r="F412" s="12"/>
    </row>
    <row r="413" ht="12.75" customHeight="1">
      <c r="F413" s="12"/>
    </row>
    <row r="414" ht="12.75" customHeight="1">
      <c r="F414" s="12"/>
    </row>
    <row r="415" ht="12.75" customHeight="1">
      <c r="F415" s="12"/>
    </row>
    <row r="416" ht="12.75" customHeight="1">
      <c r="F416" s="12"/>
    </row>
    <row r="417" ht="12.75" customHeight="1">
      <c r="F417" s="12"/>
    </row>
    <row r="418" ht="12.75" customHeight="1">
      <c r="F418" s="12"/>
    </row>
    <row r="419" ht="12.75" customHeight="1">
      <c r="F419" s="12"/>
    </row>
    <row r="420" ht="12.75" customHeight="1">
      <c r="F420" s="12"/>
    </row>
    <row r="421" ht="12.75" customHeight="1">
      <c r="F421" s="12"/>
    </row>
    <row r="422" ht="12.75" customHeight="1">
      <c r="F422" s="12"/>
    </row>
    <row r="423" ht="12.75" customHeight="1">
      <c r="F423" s="12"/>
    </row>
    <row r="424" ht="12.75" customHeight="1">
      <c r="F424" s="12"/>
    </row>
    <row r="425" ht="12.75" customHeight="1">
      <c r="F425" s="12"/>
    </row>
    <row r="426" ht="12.75" customHeight="1">
      <c r="F426" s="12"/>
    </row>
    <row r="427" ht="12.75" customHeight="1">
      <c r="F427" s="12"/>
    </row>
    <row r="428" ht="12.75" customHeight="1">
      <c r="F428" s="12"/>
    </row>
    <row r="429" ht="12.75" customHeight="1">
      <c r="F429" s="12"/>
    </row>
    <row r="430" ht="12.75" customHeight="1">
      <c r="F430" s="12"/>
    </row>
    <row r="431" ht="12.75" customHeight="1">
      <c r="F431" s="12"/>
    </row>
    <row r="432" ht="12.75" customHeight="1">
      <c r="F432" s="12"/>
    </row>
    <row r="433" ht="12.75" customHeight="1">
      <c r="F433" s="12"/>
    </row>
    <row r="434" ht="12.75" customHeight="1">
      <c r="F434" s="12"/>
    </row>
    <row r="435" ht="12.75" customHeight="1">
      <c r="F435" s="12"/>
    </row>
    <row r="436" ht="12.75" customHeight="1">
      <c r="F436" s="12"/>
    </row>
    <row r="437" ht="12.75" customHeight="1">
      <c r="F437" s="12"/>
    </row>
    <row r="438" ht="12.75" customHeight="1">
      <c r="F438" s="12"/>
    </row>
    <row r="439" ht="12.75" customHeight="1">
      <c r="F439" s="12"/>
    </row>
    <row r="440" ht="12.75" customHeight="1">
      <c r="F440" s="12"/>
    </row>
    <row r="441" ht="12.75" customHeight="1">
      <c r="F441" s="12"/>
    </row>
    <row r="442" ht="12.75" customHeight="1">
      <c r="F442" s="12"/>
    </row>
    <row r="443" ht="12.75" customHeight="1">
      <c r="F443" s="12"/>
    </row>
    <row r="444" ht="12.75" customHeight="1">
      <c r="F444" s="12"/>
    </row>
    <row r="445" ht="12.75" customHeight="1">
      <c r="F445" s="12"/>
    </row>
    <row r="446" ht="12.75" customHeight="1">
      <c r="F446" s="12"/>
    </row>
    <row r="447" ht="12.75" customHeight="1">
      <c r="F447" s="12"/>
    </row>
    <row r="448" ht="12.75" customHeight="1">
      <c r="F448" s="12"/>
    </row>
    <row r="449" ht="12.75" customHeight="1">
      <c r="F449" s="12"/>
    </row>
    <row r="450" ht="12.75" customHeight="1">
      <c r="F450" s="12"/>
    </row>
    <row r="451" ht="12.75" customHeight="1">
      <c r="F451" s="12"/>
    </row>
    <row r="452" ht="12.75" customHeight="1">
      <c r="F452" s="12"/>
    </row>
    <row r="453" ht="12.75" customHeight="1">
      <c r="F453" s="12"/>
    </row>
    <row r="454" ht="12.75" customHeight="1">
      <c r="F454" s="12"/>
    </row>
    <row r="455" ht="12.75" customHeight="1">
      <c r="F455" s="12"/>
    </row>
    <row r="456" ht="12.75" customHeight="1">
      <c r="F456" s="12"/>
    </row>
    <row r="457" ht="12.75" customHeight="1">
      <c r="F457" s="12"/>
    </row>
    <row r="458" ht="12.75" customHeight="1">
      <c r="F458" s="12"/>
    </row>
    <row r="459" ht="12.75" customHeight="1">
      <c r="F459" s="12"/>
    </row>
    <row r="460" ht="12.75" customHeight="1">
      <c r="F460" s="12"/>
    </row>
    <row r="461" ht="12.75" customHeight="1">
      <c r="F461" s="12"/>
    </row>
    <row r="462" ht="12.75" customHeight="1">
      <c r="F462" s="12"/>
    </row>
    <row r="463" ht="12.75" customHeight="1">
      <c r="F463" s="12"/>
    </row>
    <row r="464" ht="12.75" customHeight="1">
      <c r="F464" s="12"/>
    </row>
    <row r="465" ht="12.75" customHeight="1">
      <c r="F465" s="12"/>
    </row>
    <row r="466" ht="12.75">
      <c r="F466" s="12"/>
    </row>
    <row r="467" ht="12.75">
      <c r="F467" s="12"/>
    </row>
    <row r="468" ht="12.75">
      <c r="F468" s="12"/>
    </row>
    <row r="469" ht="12.75">
      <c r="F469" s="12"/>
    </row>
    <row r="470" ht="12.75">
      <c r="F470" s="12"/>
    </row>
    <row r="471" ht="12.75">
      <c r="F471" s="12"/>
    </row>
    <row r="472" ht="12.75">
      <c r="F472" s="12"/>
    </row>
    <row r="473" ht="12.75">
      <c r="F473" s="12"/>
    </row>
    <row r="474" ht="12.75">
      <c r="F474" s="12"/>
    </row>
    <row r="475" ht="12.75">
      <c r="F475" s="12"/>
    </row>
    <row r="476" ht="12.75">
      <c r="F476" s="12"/>
    </row>
    <row r="477" ht="12.75">
      <c r="F477" s="12"/>
    </row>
    <row r="478" ht="12.75">
      <c r="F478" s="12"/>
    </row>
    <row r="479" ht="12.75">
      <c r="F479" s="12"/>
    </row>
    <row r="480" ht="12.75">
      <c r="F480" s="12"/>
    </row>
    <row r="481" ht="12.75">
      <c r="F481" s="12"/>
    </row>
    <row r="482" ht="12.75">
      <c r="F482" s="12"/>
    </row>
    <row r="483" ht="12.75">
      <c r="F483" s="12"/>
    </row>
    <row r="484" ht="12.75">
      <c r="F484" s="12"/>
    </row>
    <row r="485" ht="12.75">
      <c r="F485" s="12"/>
    </row>
    <row r="486" ht="12.75">
      <c r="F486" s="12"/>
    </row>
    <row r="487" ht="12.75">
      <c r="F487" s="12"/>
    </row>
    <row r="488" ht="12.75">
      <c r="F488" s="12"/>
    </row>
    <row r="489" ht="12.75">
      <c r="F489" s="12"/>
    </row>
    <row r="490" ht="12.75">
      <c r="F490" s="12"/>
    </row>
    <row r="491" ht="12.75">
      <c r="F491" s="12"/>
    </row>
    <row r="492" ht="12.75">
      <c r="F492" s="12"/>
    </row>
    <row r="493" ht="12.75">
      <c r="F493" s="12"/>
    </row>
    <row r="494" ht="12.75">
      <c r="F494" s="12"/>
    </row>
    <row r="495" ht="12.75">
      <c r="F495" s="12"/>
    </row>
    <row r="496" ht="12.75">
      <c r="F496" s="12"/>
    </row>
    <row r="497" ht="12.75">
      <c r="F497" s="12"/>
    </row>
    <row r="498" ht="12.75">
      <c r="F498" s="12"/>
    </row>
    <row r="499" ht="12.75">
      <c r="F499" s="12"/>
    </row>
    <row r="500" ht="12.75">
      <c r="F500" s="12"/>
    </row>
    <row r="501" ht="12.75">
      <c r="F501" s="12"/>
    </row>
    <row r="502" ht="12.75">
      <c r="F502" s="12"/>
    </row>
    <row r="503" ht="12.75">
      <c r="F503" s="12"/>
    </row>
    <row r="504" ht="12.75">
      <c r="F504" s="12"/>
    </row>
    <row r="505" ht="12.75">
      <c r="F505" s="12"/>
    </row>
    <row r="506" ht="12.75">
      <c r="F506" s="12"/>
    </row>
    <row r="507" ht="12.75">
      <c r="F507" s="12"/>
    </row>
    <row r="508" ht="12.75">
      <c r="F508" s="12"/>
    </row>
    <row r="509" ht="12.75">
      <c r="F509" s="12"/>
    </row>
    <row r="510" ht="12.75">
      <c r="F510" s="12"/>
    </row>
    <row r="511" ht="12.75">
      <c r="F511" s="12"/>
    </row>
    <row r="512" ht="12.75">
      <c r="F512" s="12"/>
    </row>
    <row r="513" ht="12.75">
      <c r="F513" s="12"/>
    </row>
    <row r="514" ht="12.75">
      <c r="F514" s="12"/>
    </row>
    <row r="515" ht="12.75">
      <c r="F515" s="12"/>
    </row>
    <row r="516" ht="12.75">
      <c r="F516" s="12"/>
    </row>
    <row r="517" ht="12.75">
      <c r="F517" s="12"/>
    </row>
    <row r="518" ht="12.75">
      <c r="F518" s="12"/>
    </row>
    <row r="519" ht="12.75">
      <c r="F519" s="12"/>
    </row>
    <row r="520" ht="12.75">
      <c r="F520" s="12"/>
    </row>
    <row r="521" ht="12.75">
      <c r="F521" s="12"/>
    </row>
    <row r="522" ht="12.75">
      <c r="F522" s="12"/>
    </row>
    <row r="523" ht="12.75">
      <c r="F523" s="12"/>
    </row>
    <row r="524" ht="12.75">
      <c r="F524" s="12"/>
    </row>
    <row r="525" ht="12.75">
      <c r="F525" s="12"/>
    </row>
    <row r="526" ht="12.75">
      <c r="F526" s="12"/>
    </row>
    <row r="527" ht="12.75">
      <c r="F527" s="12"/>
    </row>
    <row r="528" ht="12.75">
      <c r="F528" s="12"/>
    </row>
    <row r="529" ht="12.75">
      <c r="F529" s="12"/>
    </row>
    <row r="530" ht="12.75">
      <c r="F530" s="12"/>
    </row>
    <row r="531" ht="12.75">
      <c r="F531" s="12"/>
    </row>
    <row r="532" ht="12.75">
      <c r="F532" s="12"/>
    </row>
    <row r="533" ht="12.75">
      <c r="F533" s="12"/>
    </row>
    <row r="534" ht="12.75">
      <c r="F534" s="12"/>
    </row>
    <row r="535" ht="12.75">
      <c r="F535" s="12"/>
    </row>
    <row r="536" ht="12.75">
      <c r="F536" s="12"/>
    </row>
    <row r="537" ht="12.75">
      <c r="F537" s="12"/>
    </row>
    <row r="538" ht="12.75">
      <c r="F538" s="12"/>
    </row>
    <row r="539" ht="12.75">
      <c r="F539" s="12"/>
    </row>
    <row r="540" ht="12.75">
      <c r="F540" s="12"/>
    </row>
    <row r="541" ht="12.75">
      <c r="F541" s="12"/>
    </row>
    <row r="542" ht="12.75">
      <c r="F542" s="12"/>
    </row>
    <row r="543" ht="12.75">
      <c r="F543" s="12"/>
    </row>
    <row r="544" ht="12.75">
      <c r="F544" s="12"/>
    </row>
    <row r="545" ht="12.75">
      <c r="F545" s="12"/>
    </row>
    <row r="546" ht="12.75">
      <c r="F546" s="12"/>
    </row>
    <row r="547" ht="12.75">
      <c r="F547" s="12"/>
    </row>
    <row r="548" ht="12.75">
      <c r="F548" s="12"/>
    </row>
    <row r="549" ht="12.75">
      <c r="F549" s="12"/>
    </row>
    <row r="550" ht="12.75">
      <c r="F550" s="12"/>
    </row>
    <row r="551" ht="12.75">
      <c r="F551" s="12"/>
    </row>
    <row r="552" ht="12.75">
      <c r="F552" s="12"/>
    </row>
    <row r="553" ht="12.75">
      <c r="F553" s="12"/>
    </row>
    <row r="554" ht="12.75">
      <c r="F554" s="12"/>
    </row>
    <row r="555" ht="12.75">
      <c r="F555" s="12"/>
    </row>
    <row r="556" ht="12.75">
      <c r="F556" s="12"/>
    </row>
    <row r="557" ht="12.75">
      <c r="F557" s="12"/>
    </row>
    <row r="558" ht="12.75">
      <c r="F558" s="12"/>
    </row>
    <row r="559" ht="12.75">
      <c r="F559" s="12"/>
    </row>
    <row r="560" ht="12.75">
      <c r="F560" s="12"/>
    </row>
    <row r="561" ht="12.75">
      <c r="F561" s="12"/>
    </row>
    <row r="562" ht="12.75">
      <c r="F562" s="12"/>
    </row>
    <row r="563" ht="12.75">
      <c r="F563" s="12"/>
    </row>
    <row r="564" ht="12.75">
      <c r="F564" s="12"/>
    </row>
    <row r="565" ht="12.75">
      <c r="F565" s="12"/>
    </row>
    <row r="566" ht="12.75">
      <c r="F566" s="12"/>
    </row>
    <row r="567" ht="12.75">
      <c r="F567" s="12"/>
    </row>
    <row r="568" ht="12.75">
      <c r="F568" s="12"/>
    </row>
    <row r="569" ht="12.75">
      <c r="F569" s="12"/>
    </row>
    <row r="570" ht="12.75">
      <c r="F570" s="12"/>
    </row>
    <row r="571" ht="12.75">
      <c r="F571" s="12"/>
    </row>
    <row r="572" ht="12.75">
      <c r="F572" s="12"/>
    </row>
    <row r="573" ht="12.75">
      <c r="F573" s="12"/>
    </row>
    <row r="574" ht="12.75">
      <c r="F574" s="12"/>
    </row>
    <row r="575" ht="12.75">
      <c r="F575" s="12"/>
    </row>
    <row r="576" ht="12.75">
      <c r="F576" s="12"/>
    </row>
    <row r="577" ht="12.75">
      <c r="F577" s="12"/>
    </row>
    <row r="578" ht="12.75">
      <c r="F578" s="12"/>
    </row>
    <row r="579" ht="12.75">
      <c r="F579" s="12"/>
    </row>
    <row r="580" ht="12.75">
      <c r="F580" s="12"/>
    </row>
    <row r="581" ht="12.75">
      <c r="F581" s="12"/>
    </row>
    <row r="582" ht="12.75">
      <c r="F582" s="12"/>
    </row>
    <row r="583" ht="12.75">
      <c r="F583" s="12"/>
    </row>
    <row r="584" ht="12.75">
      <c r="F584" s="12"/>
    </row>
    <row r="585" ht="12.75">
      <c r="F585" s="12"/>
    </row>
    <row r="586" ht="12.75">
      <c r="F586" s="12"/>
    </row>
    <row r="587" ht="12.75">
      <c r="F587" s="12"/>
    </row>
    <row r="588" ht="12.75">
      <c r="F588" s="12"/>
    </row>
    <row r="589" ht="12.75">
      <c r="F589" s="12"/>
    </row>
    <row r="590" ht="12.75">
      <c r="F590" s="12"/>
    </row>
    <row r="591" ht="12.75">
      <c r="F591" s="12"/>
    </row>
    <row r="592" ht="12.75">
      <c r="F592" s="12"/>
    </row>
    <row r="593" ht="12.75">
      <c r="F593" s="12"/>
    </row>
    <row r="594" ht="12.75">
      <c r="F594" s="12"/>
    </row>
    <row r="595" ht="12.75">
      <c r="F595" s="12"/>
    </row>
    <row r="596" ht="12.75">
      <c r="F596" s="12"/>
    </row>
    <row r="597" ht="12.75">
      <c r="F597" s="12"/>
    </row>
    <row r="598" ht="12.75">
      <c r="F598" s="12"/>
    </row>
    <row r="599" ht="12.75">
      <c r="F599" s="12"/>
    </row>
    <row r="600" ht="12.75">
      <c r="F600" s="12"/>
    </row>
    <row r="601" ht="12.75">
      <c r="F601" s="12"/>
    </row>
    <row r="602" ht="12.75">
      <c r="F602" s="12"/>
    </row>
    <row r="603" ht="12.75">
      <c r="F603" s="12"/>
    </row>
    <row r="604" ht="12.75">
      <c r="F604" s="12"/>
    </row>
    <row r="605" ht="12.75">
      <c r="F605" s="12"/>
    </row>
    <row r="606" ht="12.75">
      <c r="F606" s="12"/>
    </row>
    <row r="607" ht="12.75">
      <c r="F607" s="12"/>
    </row>
    <row r="608" ht="12.75">
      <c r="F608" s="12"/>
    </row>
    <row r="609" ht="12.75">
      <c r="F609" s="12"/>
    </row>
    <row r="610" ht="12.75">
      <c r="F610" s="12"/>
    </row>
    <row r="611" ht="12.75">
      <c r="F611" s="12"/>
    </row>
    <row r="612" ht="12.75">
      <c r="F612" s="12"/>
    </row>
    <row r="613" ht="12.75">
      <c r="F613" s="12"/>
    </row>
    <row r="614" ht="12.75">
      <c r="F614" s="12"/>
    </row>
    <row r="615" ht="12.75">
      <c r="F615" s="12"/>
    </row>
    <row r="616" ht="12.75">
      <c r="F616" s="12"/>
    </row>
    <row r="617" ht="12.75">
      <c r="F617" s="12"/>
    </row>
    <row r="618" ht="12.75">
      <c r="F618" s="12"/>
    </row>
    <row r="619" ht="12.75">
      <c r="F619" s="12"/>
    </row>
    <row r="620" ht="12.75">
      <c r="F620" s="12"/>
    </row>
    <row r="621" ht="12.75">
      <c r="F621" s="12"/>
    </row>
    <row r="622" ht="12.75">
      <c r="F622" s="12"/>
    </row>
    <row r="623" ht="12.75">
      <c r="F623" s="12"/>
    </row>
    <row r="624" ht="12.75">
      <c r="F624" s="12"/>
    </row>
    <row r="625" ht="12.75">
      <c r="F625" s="12"/>
    </row>
    <row r="626" ht="12.75">
      <c r="F626" s="12"/>
    </row>
    <row r="627" ht="12.75">
      <c r="F627" s="12"/>
    </row>
    <row r="628" ht="12.75">
      <c r="F628" s="12"/>
    </row>
    <row r="629" ht="12.75">
      <c r="F629" s="12"/>
    </row>
    <row r="630" ht="12.75">
      <c r="F630" s="12"/>
    </row>
    <row r="631" ht="12.75">
      <c r="F631" s="12"/>
    </row>
    <row r="632" ht="12.75">
      <c r="F632" s="12"/>
    </row>
    <row r="633" ht="12.75">
      <c r="F633" s="12"/>
    </row>
    <row r="634" ht="12.75">
      <c r="F634" s="12"/>
    </row>
    <row r="635" ht="12.75">
      <c r="F635" s="12"/>
    </row>
    <row r="636" ht="12.75">
      <c r="F636" s="12"/>
    </row>
    <row r="637" ht="12.75">
      <c r="F637" s="12"/>
    </row>
    <row r="638" ht="12.75">
      <c r="F638" s="12"/>
    </row>
    <row r="639" ht="12.75">
      <c r="F639" s="12"/>
    </row>
    <row r="640" ht="12.75">
      <c r="F640" s="12"/>
    </row>
    <row r="641" ht="12.75">
      <c r="F641" s="12"/>
    </row>
  </sheetData>
  <printOptions gridLines="1"/>
  <pageMargins left="0.3937007874015748" right="0" top="0.8661417322834646" bottom="0.7086614173228347" header="0.5118110236220472" footer="0.5118110236220472"/>
  <pageSetup blackAndWhite="1" horizontalDpi="240" verticalDpi="24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3"/>
  <sheetViews>
    <sheetView tabSelected="1" workbookViewId="0" topLeftCell="A1">
      <pane ySplit="1695" topLeftCell="BM1" activePane="topLeft" state="split"/>
      <selection pane="topLeft" activeCell="AI1" sqref="AI1"/>
      <selection pane="bottomLeft" activeCell="A5" sqref="A5"/>
      <selection pane="topLeft" activeCell="AL1" sqref="AL1"/>
      <selection pane="bottomLeft" activeCell="A5" sqref="A5"/>
    </sheetView>
  </sheetViews>
  <sheetFormatPr defaultColWidth="11.421875" defaultRowHeight="12.75"/>
  <cols>
    <col min="1" max="1" width="4.00390625" style="1" customWidth="1"/>
    <col min="2" max="2" width="12.00390625" style="0" customWidth="1"/>
    <col min="3" max="3" width="13.140625" style="0" customWidth="1"/>
    <col min="4" max="4" width="14.7109375" style="0" customWidth="1"/>
    <col min="5" max="5" width="6.7109375" style="1" customWidth="1"/>
    <col min="6" max="8" width="7.7109375" style="0" customWidth="1"/>
    <col min="9" max="13" width="3.7109375" style="4" customWidth="1"/>
    <col min="14" max="17" width="3.7109375" style="27" customWidth="1"/>
  </cols>
  <sheetData>
    <row r="1" spans="1:8" ht="22.5" customHeight="1">
      <c r="A1" s="26" t="s">
        <v>152</v>
      </c>
      <c r="H1" s="11"/>
    </row>
    <row r="2" spans="8:14" ht="12.75">
      <c r="H2" s="8"/>
      <c r="K2" s="10"/>
      <c r="N2" s="28"/>
    </row>
    <row r="3" spans="1:16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5</v>
      </c>
      <c r="H3" s="9" t="s">
        <v>5</v>
      </c>
      <c r="J3" s="4" t="s">
        <v>153</v>
      </c>
      <c r="K3" s="10"/>
      <c r="M3" s="4" t="s">
        <v>154</v>
      </c>
      <c r="N3" s="28"/>
      <c r="P3" s="27" t="s">
        <v>155</v>
      </c>
    </row>
    <row r="4" spans="1:17" ht="12.75">
      <c r="A4" s="4"/>
      <c r="B4" s="3"/>
      <c r="C4" s="3"/>
      <c r="D4" s="3"/>
      <c r="E4" s="4"/>
      <c r="F4" s="4" t="s">
        <v>153</v>
      </c>
      <c r="G4" s="4" t="s">
        <v>154</v>
      </c>
      <c r="H4" s="10" t="s">
        <v>155</v>
      </c>
      <c r="I4" s="4">
        <v>9</v>
      </c>
      <c r="J4" s="4">
        <v>8</v>
      </c>
      <c r="K4" s="10">
        <v>7</v>
      </c>
      <c r="L4" s="4">
        <v>9</v>
      </c>
      <c r="M4" s="4">
        <v>8</v>
      </c>
      <c r="N4" s="28">
        <v>7</v>
      </c>
      <c r="O4" s="27">
        <v>9</v>
      </c>
      <c r="P4" s="27">
        <v>8</v>
      </c>
      <c r="Q4" s="27">
        <v>7</v>
      </c>
    </row>
    <row r="5" spans="1:14" ht="12.75">
      <c r="A5" s="4"/>
      <c r="B5" s="3"/>
      <c r="C5" s="3"/>
      <c r="D5" s="3"/>
      <c r="E5" s="4"/>
      <c r="F5" s="4"/>
      <c r="G5" s="4"/>
      <c r="H5" s="10"/>
      <c r="K5" s="10"/>
      <c r="N5" s="28"/>
    </row>
    <row r="6" spans="1:17" ht="12.75" customHeight="1">
      <c r="A6" s="4">
        <v>1</v>
      </c>
      <c r="B6" s="20" t="s">
        <v>28</v>
      </c>
      <c r="C6" s="20" t="s">
        <v>29</v>
      </c>
      <c r="D6" s="20" t="s">
        <v>12</v>
      </c>
      <c r="E6" s="21" t="s">
        <v>13</v>
      </c>
      <c r="F6" s="21">
        <v>209</v>
      </c>
      <c r="G6" s="21">
        <v>210</v>
      </c>
      <c r="H6" s="23">
        <f aca="true" t="shared" si="0" ref="H6:H52">SUM(F6:G6)</f>
        <v>419</v>
      </c>
      <c r="I6" s="21">
        <v>12</v>
      </c>
      <c r="J6" s="21">
        <v>10</v>
      </c>
      <c r="K6" s="23">
        <v>3</v>
      </c>
      <c r="L6" s="21">
        <v>10</v>
      </c>
      <c r="M6" s="21">
        <v>15</v>
      </c>
      <c r="N6" s="23">
        <v>0</v>
      </c>
      <c r="O6" s="29">
        <f aca="true" t="shared" si="1" ref="O6:O14">SUM(I6+L6)</f>
        <v>22</v>
      </c>
      <c r="P6" s="29">
        <f aca="true" t="shared" si="2" ref="P6:P14">SUM(J6+M6)</f>
        <v>25</v>
      </c>
      <c r="Q6" s="29">
        <f aca="true" t="shared" si="3" ref="Q6:Q14">SUM(K6+N6)</f>
        <v>3</v>
      </c>
    </row>
    <row r="7" spans="1:17" ht="12.75" customHeight="1">
      <c r="A7" s="4">
        <v>2</v>
      </c>
      <c r="B7" s="20" t="s">
        <v>10</v>
      </c>
      <c r="C7" s="20" t="s">
        <v>11</v>
      </c>
      <c r="D7" s="20" t="s">
        <v>12</v>
      </c>
      <c r="E7" s="21" t="s">
        <v>13</v>
      </c>
      <c r="F7" s="21">
        <v>209</v>
      </c>
      <c r="G7" s="21">
        <v>209</v>
      </c>
      <c r="H7" s="23">
        <f t="shared" si="0"/>
        <v>418</v>
      </c>
      <c r="I7" s="21">
        <v>11</v>
      </c>
      <c r="J7" s="21">
        <v>12</v>
      </c>
      <c r="K7" s="23">
        <v>2</v>
      </c>
      <c r="L7" s="21">
        <v>13</v>
      </c>
      <c r="M7" s="21">
        <v>8</v>
      </c>
      <c r="N7" s="23">
        <v>4</v>
      </c>
      <c r="O7" s="30">
        <f t="shared" si="1"/>
        <v>24</v>
      </c>
      <c r="P7" s="30">
        <f t="shared" si="2"/>
        <v>20</v>
      </c>
      <c r="Q7" s="30">
        <f t="shared" si="3"/>
        <v>6</v>
      </c>
    </row>
    <row r="8" spans="1:17" ht="12.75" customHeight="1">
      <c r="A8" s="4">
        <v>3</v>
      </c>
      <c r="B8" s="20" t="s">
        <v>6</v>
      </c>
      <c r="C8" s="20" t="s">
        <v>7</v>
      </c>
      <c r="D8" s="20" t="s">
        <v>8</v>
      </c>
      <c r="E8" s="21" t="s">
        <v>9</v>
      </c>
      <c r="F8" s="21">
        <v>212</v>
      </c>
      <c r="G8" s="21">
        <v>203</v>
      </c>
      <c r="H8" s="23">
        <f t="shared" si="0"/>
        <v>415</v>
      </c>
      <c r="I8" s="21">
        <v>12</v>
      </c>
      <c r="J8" s="21">
        <v>13</v>
      </c>
      <c r="K8" s="23">
        <v>0</v>
      </c>
      <c r="L8" s="21">
        <v>6</v>
      </c>
      <c r="M8" s="21">
        <v>13</v>
      </c>
      <c r="N8" s="23">
        <v>5</v>
      </c>
      <c r="O8" s="30">
        <f t="shared" si="1"/>
        <v>18</v>
      </c>
      <c r="P8" s="30">
        <f t="shared" si="2"/>
        <v>26</v>
      </c>
      <c r="Q8" s="30">
        <f t="shared" si="3"/>
        <v>5</v>
      </c>
    </row>
    <row r="9" spans="1:17" ht="12.75" customHeight="1">
      <c r="A9" s="4">
        <v>4</v>
      </c>
      <c r="B9" s="20" t="s">
        <v>36</v>
      </c>
      <c r="C9" s="20" t="s">
        <v>37</v>
      </c>
      <c r="D9" s="20" t="s">
        <v>38</v>
      </c>
      <c r="E9" s="21" t="s">
        <v>13</v>
      </c>
      <c r="F9" s="21">
        <v>210</v>
      </c>
      <c r="G9" s="21">
        <v>204</v>
      </c>
      <c r="H9" s="23">
        <f t="shared" si="0"/>
        <v>414</v>
      </c>
      <c r="I9" s="21">
        <v>11</v>
      </c>
      <c r="J9" s="21">
        <v>13</v>
      </c>
      <c r="K9" s="23">
        <v>1</v>
      </c>
      <c r="L9" s="21">
        <v>8</v>
      </c>
      <c r="M9" s="21">
        <v>13</v>
      </c>
      <c r="N9" s="23">
        <v>4</v>
      </c>
      <c r="O9" s="29">
        <f t="shared" si="1"/>
        <v>19</v>
      </c>
      <c r="P9" s="29">
        <f t="shared" si="2"/>
        <v>26</v>
      </c>
      <c r="Q9" s="29">
        <f t="shared" si="3"/>
        <v>5</v>
      </c>
    </row>
    <row r="10" spans="1:17" ht="12.75" customHeight="1">
      <c r="A10" s="4">
        <v>5</v>
      </c>
      <c r="B10" s="20" t="s">
        <v>14</v>
      </c>
      <c r="C10" s="20" t="s">
        <v>15</v>
      </c>
      <c r="D10" s="20" t="s">
        <v>16</v>
      </c>
      <c r="E10" s="21" t="s">
        <v>13</v>
      </c>
      <c r="F10" s="21">
        <v>206</v>
      </c>
      <c r="G10" s="21">
        <v>206</v>
      </c>
      <c r="H10" s="23">
        <f t="shared" si="0"/>
        <v>412</v>
      </c>
      <c r="I10" s="21">
        <v>7</v>
      </c>
      <c r="J10" s="21">
        <v>17</v>
      </c>
      <c r="K10" s="23">
        <v>1</v>
      </c>
      <c r="L10" s="21">
        <v>10</v>
      </c>
      <c r="M10" s="21">
        <v>11</v>
      </c>
      <c r="N10" s="23">
        <v>4</v>
      </c>
      <c r="O10" s="29">
        <f t="shared" si="1"/>
        <v>17</v>
      </c>
      <c r="P10" s="29">
        <f t="shared" si="2"/>
        <v>28</v>
      </c>
      <c r="Q10" s="29">
        <f t="shared" si="3"/>
        <v>5</v>
      </c>
    </row>
    <row r="11" spans="1:17" ht="12.75" customHeight="1">
      <c r="A11" s="4">
        <v>6</v>
      </c>
      <c r="B11" s="15" t="s">
        <v>64</v>
      </c>
      <c r="C11" s="15" t="s">
        <v>31</v>
      </c>
      <c r="D11" s="15" t="s">
        <v>65</v>
      </c>
      <c r="E11" s="2" t="s">
        <v>27</v>
      </c>
      <c r="F11" s="2">
        <v>197</v>
      </c>
      <c r="G11" s="2">
        <v>212</v>
      </c>
      <c r="H11" s="9">
        <f t="shared" si="0"/>
        <v>409</v>
      </c>
      <c r="I11" s="4">
        <v>9</v>
      </c>
      <c r="J11" s="4">
        <v>10</v>
      </c>
      <c r="K11" s="9">
        <v>3</v>
      </c>
      <c r="L11" s="2">
        <v>13</v>
      </c>
      <c r="M11" s="2">
        <v>11</v>
      </c>
      <c r="N11" s="9">
        <v>1</v>
      </c>
      <c r="O11" s="2">
        <f t="shared" si="1"/>
        <v>22</v>
      </c>
      <c r="P11" s="2">
        <f t="shared" si="2"/>
        <v>21</v>
      </c>
      <c r="Q11" s="2">
        <f t="shared" si="3"/>
        <v>4</v>
      </c>
    </row>
    <row r="12" spans="1:17" ht="12.75" customHeight="1">
      <c r="A12" s="4">
        <v>7</v>
      </c>
      <c r="B12" s="15" t="s">
        <v>94</v>
      </c>
      <c r="C12" s="15" t="s">
        <v>95</v>
      </c>
      <c r="D12" s="15" t="s">
        <v>96</v>
      </c>
      <c r="E12" s="2" t="s">
        <v>13</v>
      </c>
      <c r="F12" s="2">
        <v>205</v>
      </c>
      <c r="G12" s="2">
        <v>202</v>
      </c>
      <c r="H12" s="9">
        <f t="shared" si="0"/>
        <v>407</v>
      </c>
      <c r="I12" s="2">
        <v>12</v>
      </c>
      <c r="J12" s="2">
        <v>9</v>
      </c>
      <c r="K12" s="9">
        <v>1</v>
      </c>
      <c r="L12" s="2">
        <v>9</v>
      </c>
      <c r="M12" s="2">
        <v>9</v>
      </c>
      <c r="N12" s="9">
        <v>7</v>
      </c>
      <c r="O12" s="2">
        <f t="shared" si="1"/>
        <v>21</v>
      </c>
      <c r="P12" s="2">
        <f t="shared" si="2"/>
        <v>18</v>
      </c>
      <c r="Q12" s="2">
        <f t="shared" si="3"/>
        <v>8</v>
      </c>
    </row>
    <row r="13" spans="1:17" ht="12.75" customHeight="1">
      <c r="A13" s="4">
        <v>8</v>
      </c>
      <c r="B13" s="3" t="s">
        <v>10</v>
      </c>
      <c r="C13" s="3" t="s">
        <v>105</v>
      </c>
      <c r="D13" s="3" t="s">
        <v>12</v>
      </c>
      <c r="E13" s="4" t="s">
        <v>13</v>
      </c>
      <c r="F13" s="4">
        <v>203</v>
      </c>
      <c r="G13" s="4">
        <v>203</v>
      </c>
      <c r="H13" s="9">
        <f t="shared" si="0"/>
        <v>406</v>
      </c>
      <c r="I13" s="4">
        <v>5</v>
      </c>
      <c r="J13" s="4">
        <v>19</v>
      </c>
      <c r="K13" s="9">
        <v>0</v>
      </c>
      <c r="L13" s="4">
        <v>9</v>
      </c>
      <c r="M13" s="4">
        <v>10</v>
      </c>
      <c r="N13" s="9">
        <v>6</v>
      </c>
      <c r="O13" s="16">
        <f t="shared" si="1"/>
        <v>14</v>
      </c>
      <c r="P13" s="16">
        <f t="shared" si="2"/>
        <v>29</v>
      </c>
      <c r="Q13" s="16">
        <f t="shared" si="3"/>
        <v>6</v>
      </c>
    </row>
    <row r="14" spans="1:17" ht="12.75" customHeight="1">
      <c r="A14" s="4">
        <v>9</v>
      </c>
      <c r="B14" s="3" t="s">
        <v>30</v>
      </c>
      <c r="C14" s="3" t="s">
        <v>31</v>
      </c>
      <c r="D14" s="3" t="s">
        <v>12</v>
      </c>
      <c r="E14" s="4" t="s">
        <v>13</v>
      </c>
      <c r="F14" s="4">
        <v>203</v>
      </c>
      <c r="G14" s="4">
        <v>200</v>
      </c>
      <c r="H14" s="9">
        <f t="shared" si="0"/>
        <v>403</v>
      </c>
      <c r="I14" s="4">
        <v>9</v>
      </c>
      <c r="J14" s="4">
        <v>11</v>
      </c>
      <c r="K14" s="9">
        <v>4</v>
      </c>
      <c r="L14" s="4">
        <v>5</v>
      </c>
      <c r="M14" s="4">
        <v>15</v>
      </c>
      <c r="N14" s="9">
        <v>5</v>
      </c>
      <c r="O14" s="16">
        <f t="shared" si="1"/>
        <v>14</v>
      </c>
      <c r="P14" s="16">
        <f t="shared" si="2"/>
        <v>26</v>
      </c>
      <c r="Q14" s="16">
        <f t="shared" si="3"/>
        <v>9</v>
      </c>
    </row>
    <row r="15" spans="1:17" ht="12.75" customHeight="1">
      <c r="A15" s="16">
        <v>10</v>
      </c>
      <c r="B15" s="3" t="s">
        <v>85</v>
      </c>
      <c r="C15" s="3" t="s">
        <v>86</v>
      </c>
      <c r="D15" s="3" t="s">
        <v>111</v>
      </c>
      <c r="E15" s="4" t="s">
        <v>13</v>
      </c>
      <c r="F15" s="4">
        <v>201</v>
      </c>
      <c r="G15" s="4">
        <v>200</v>
      </c>
      <c r="H15" s="9">
        <f t="shared" si="0"/>
        <v>401</v>
      </c>
      <c r="I15" s="4">
        <v>3</v>
      </c>
      <c r="J15" s="4">
        <v>20</v>
      </c>
      <c r="K15" s="9">
        <v>2</v>
      </c>
      <c r="L15" s="4">
        <v>5</v>
      </c>
      <c r="M15" s="4">
        <v>15</v>
      </c>
      <c r="N15" s="9">
        <v>5</v>
      </c>
      <c r="O15" s="2">
        <f aca="true" t="shared" si="4" ref="O15:O52">SUM(I15+L15)</f>
        <v>8</v>
      </c>
      <c r="P15" s="2">
        <f aca="true" t="shared" si="5" ref="P15:P52">SUM(J15+M15)</f>
        <v>35</v>
      </c>
      <c r="Q15" s="2">
        <f>SUM(K17+N15)</f>
        <v>12</v>
      </c>
    </row>
    <row r="16" spans="1:17" ht="12.75" customHeight="1">
      <c r="A16" s="4">
        <v>11</v>
      </c>
      <c r="B16" s="3" t="s">
        <v>109</v>
      </c>
      <c r="C16" s="3" t="s">
        <v>110</v>
      </c>
      <c r="D16" s="5" t="s">
        <v>111</v>
      </c>
      <c r="E16" s="4" t="s">
        <v>13</v>
      </c>
      <c r="F16" s="4">
        <v>200</v>
      </c>
      <c r="G16" s="4">
        <v>199</v>
      </c>
      <c r="H16" s="9">
        <f t="shared" si="0"/>
        <v>399</v>
      </c>
      <c r="I16" s="4">
        <v>6</v>
      </c>
      <c r="J16" s="4">
        <v>13</v>
      </c>
      <c r="K16" s="9">
        <v>6</v>
      </c>
      <c r="L16" s="4">
        <v>6</v>
      </c>
      <c r="M16" s="4">
        <v>12</v>
      </c>
      <c r="N16" s="9">
        <v>7</v>
      </c>
      <c r="O16" s="2">
        <f t="shared" si="4"/>
        <v>12</v>
      </c>
      <c r="P16" s="2">
        <f t="shared" si="5"/>
        <v>25</v>
      </c>
      <c r="Q16" s="2">
        <f aca="true" t="shared" si="6" ref="Q16:Q32">SUM(K16+N16)</f>
        <v>13</v>
      </c>
    </row>
    <row r="17" spans="1:17" ht="12.75" customHeight="1">
      <c r="A17" s="4">
        <v>12</v>
      </c>
      <c r="B17" s="15" t="s">
        <v>17</v>
      </c>
      <c r="C17" s="15" t="s">
        <v>18</v>
      </c>
      <c r="D17" s="15" t="s">
        <v>19</v>
      </c>
      <c r="E17" s="2" t="s">
        <v>20</v>
      </c>
      <c r="F17" s="2">
        <v>197</v>
      </c>
      <c r="G17" s="2">
        <v>200</v>
      </c>
      <c r="H17" s="9">
        <f t="shared" si="0"/>
        <v>397</v>
      </c>
      <c r="I17" s="2">
        <v>4</v>
      </c>
      <c r="J17" s="2">
        <v>14</v>
      </c>
      <c r="K17" s="9">
        <v>7</v>
      </c>
      <c r="L17" s="2">
        <v>9</v>
      </c>
      <c r="M17" s="2">
        <v>9</v>
      </c>
      <c r="N17" s="9">
        <v>5</v>
      </c>
      <c r="O17" s="2">
        <f t="shared" si="4"/>
        <v>13</v>
      </c>
      <c r="P17" s="2">
        <f t="shared" si="5"/>
        <v>23</v>
      </c>
      <c r="Q17" s="2">
        <f t="shared" si="6"/>
        <v>12</v>
      </c>
    </row>
    <row r="18" spans="1:17" ht="12.75" customHeight="1">
      <c r="A18" s="4">
        <v>13</v>
      </c>
      <c r="B18" s="3" t="s">
        <v>39</v>
      </c>
      <c r="C18" s="3" t="s">
        <v>40</v>
      </c>
      <c r="D18" s="3" t="s">
        <v>38</v>
      </c>
      <c r="E18" s="4" t="s">
        <v>13</v>
      </c>
      <c r="F18" s="4">
        <v>195</v>
      </c>
      <c r="G18" s="4">
        <v>199</v>
      </c>
      <c r="H18" s="9">
        <f t="shared" si="0"/>
        <v>394</v>
      </c>
      <c r="I18" s="4">
        <v>6</v>
      </c>
      <c r="J18" s="4">
        <v>10</v>
      </c>
      <c r="K18" s="9">
        <v>7</v>
      </c>
      <c r="L18" s="4">
        <v>6</v>
      </c>
      <c r="M18" s="4">
        <v>14</v>
      </c>
      <c r="N18" s="9">
        <v>3</v>
      </c>
      <c r="O18" s="2">
        <f t="shared" si="4"/>
        <v>12</v>
      </c>
      <c r="P18" s="2">
        <f t="shared" si="5"/>
        <v>24</v>
      </c>
      <c r="Q18" s="2">
        <f t="shared" si="6"/>
        <v>10</v>
      </c>
    </row>
    <row r="19" spans="1:17" ht="12.75" customHeight="1">
      <c r="A19" s="4">
        <v>14</v>
      </c>
      <c r="B19" s="15" t="s">
        <v>112</v>
      </c>
      <c r="C19" s="15" t="s">
        <v>15</v>
      </c>
      <c r="D19" s="15" t="s">
        <v>113</v>
      </c>
      <c r="E19" s="2" t="s">
        <v>27</v>
      </c>
      <c r="F19" s="2">
        <v>198</v>
      </c>
      <c r="G19" s="2">
        <v>193</v>
      </c>
      <c r="H19" s="9">
        <f t="shared" si="0"/>
        <v>391</v>
      </c>
      <c r="I19" s="2">
        <v>5</v>
      </c>
      <c r="J19" s="2">
        <v>14</v>
      </c>
      <c r="K19" s="9">
        <v>5</v>
      </c>
      <c r="L19" s="2">
        <v>6</v>
      </c>
      <c r="M19" s="2">
        <v>8</v>
      </c>
      <c r="N19" s="9">
        <v>10</v>
      </c>
      <c r="O19" s="2">
        <f t="shared" si="4"/>
        <v>11</v>
      </c>
      <c r="P19" s="2">
        <f t="shared" si="5"/>
        <v>22</v>
      </c>
      <c r="Q19" s="2">
        <f t="shared" si="6"/>
        <v>15</v>
      </c>
    </row>
    <row r="20" spans="1:17" ht="12.75" customHeight="1">
      <c r="A20" s="4">
        <v>15</v>
      </c>
      <c r="B20" s="3" t="s">
        <v>49</v>
      </c>
      <c r="C20" s="3" t="s">
        <v>50</v>
      </c>
      <c r="D20" s="3" t="s">
        <v>51</v>
      </c>
      <c r="E20" s="4" t="s">
        <v>13</v>
      </c>
      <c r="F20" s="4">
        <v>190</v>
      </c>
      <c r="G20" s="4">
        <v>200</v>
      </c>
      <c r="H20" s="9">
        <f t="shared" si="0"/>
        <v>390</v>
      </c>
      <c r="I20" s="4">
        <v>0</v>
      </c>
      <c r="J20" s="4">
        <v>17</v>
      </c>
      <c r="K20" s="9">
        <v>6</v>
      </c>
      <c r="L20" s="4">
        <v>6</v>
      </c>
      <c r="M20" s="4">
        <v>13</v>
      </c>
      <c r="N20" s="9">
        <v>6</v>
      </c>
      <c r="O20" s="16">
        <f t="shared" si="4"/>
        <v>6</v>
      </c>
      <c r="P20" s="16">
        <f t="shared" si="5"/>
        <v>30</v>
      </c>
      <c r="Q20" s="16">
        <f t="shared" si="6"/>
        <v>12</v>
      </c>
    </row>
    <row r="21" spans="1:17" ht="12.75" customHeight="1">
      <c r="A21" s="16">
        <v>16</v>
      </c>
      <c r="B21" s="3" t="s">
        <v>156</v>
      </c>
      <c r="C21" s="3" t="s">
        <v>34</v>
      </c>
      <c r="D21" s="3" t="s">
        <v>35</v>
      </c>
      <c r="E21" s="4" t="s">
        <v>27</v>
      </c>
      <c r="F21" s="4">
        <v>199</v>
      </c>
      <c r="G21" s="4">
        <v>190</v>
      </c>
      <c r="H21" s="9">
        <f t="shared" si="0"/>
        <v>389</v>
      </c>
      <c r="I21" s="4">
        <v>6</v>
      </c>
      <c r="J21" s="4">
        <v>14</v>
      </c>
      <c r="K21" s="9">
        <v>3</v>
      </c>
      <c r="L21" s="4">
        <v>6</v>
      </c>
      <c r="M21" s="4">
        <v>12</v>
      </c>
      <c r="N21" s="9">
        <v>5</v>
      </c>
      <c r="O21" s="2">
        <f t="shared" si="4"/>
        <v>12</v>
      </c>
      <c r="P21" s="2">
        <f t="shared" si="5"/>
        <v>26</v>
      </c>
      <c r="Q21" s="2">
        <f t="shared" si="6"/>
        <v>8</v>
      </c>
    </row>
    <row r="22" spans="1:17" ht="12.75" customHeight="1">
      <c r="A22" s="4">
        <v>17</v>
      </c>
      <c r="B22" s="15" t="s">
        <v>91</v>
      </c>
      <c r="C22" s="15" t="s">
        <v>92</v>
      </c>
      <c r="D22" s="15" t="s">
        <v>93</v>
      </c>
      <c r="E22" s="2" t="s">
        <v>27</v>
      </c>
      <c r="F22" s="2">
        <v>190</v>
      </c>
      <c r="G22" s="2">
        <v>197</v>
      </c>
      <c r="H22" s="9">
        <f t="shared" si="0"/>
        <v>387</v>
      </c>
      <c r="I22" s="2">
        <v>4</v>
      </c>
      <c r="J22" s="2">
        <v>15</v>
      </c>
      <c r="K22" s="9">
        <v>4</v>
      </c>
      <c r="L22" s="2">
        <v>7</v>
      </c>
      <c r="M22" s="2">
        <v>8</v>
      </c>
      <c r="N22" s="9">
        <v>5</v>
      </c>
      <c r="O22" s="2">
        <f t="shared" si="4"/>
        <v>11</v>
      </c>
      <c r="P22" s="2">
        <f t="shared" si="5"/>
        <v>23</v>
      </c>
      <c r="Q22" s="2">
        <f t="shared" si="6"/>
        <v>9</v>
      </c>
    </row>
    <row r="23" spans="1:17" ht="12.75" customHeight="1">
      <c r="A23" s="4">
        <v>18</v>
      </c>
      <c r="B23" s="3" t="s">
        <v>66</v>
      </c>
      <c r="C23" s="3" t="s">
        <v>67</v>
      </c>
      <c r="D23" s="3" t="s">
        <v>68</v>
      </c>
      <c r="E23" s="4" t="s">
        <v>13</v>
      </c>
      <c r="F23" s="4">
        <v>196</v>
      </c>
      <c r="G23" s="4">
        <v>191</v>
      </c>
      <c r="H23" s="9">
        <f t="shared" si="0"/>
        <v>387</v>
      </c>
      <c r="I23" s="4">
        <v>5</v>
      </c>
      <c r="J23" s="4">
        <v>12</v>
      </c>
      <c r="K23" s="9">
        <v>7</v>
      </c>
      <c r="L23" s="4">
        <v>3</v>
      </c>
      <c r="M23" s="4">
        <v>13</v>
      </c>
      <c r="N23" s="9">
        <v>8</v>
      </c>
      <c r="O23" s="16">
        <f t="shared" si="4"/>
        <v>8</v>
      </c>
      <c r="P23" s="16">
        <f t="shared" si="5"/>
        <v>25</v>
      </c>
      <c r="Q23" s="16">
        <f t="shared" si="6"/>
        <v>15</v>
      </c>
    </row>
    <row r="24" spans="1:17" ht="12.75" customHeight="1">
      <c r="A24" s="4">
        <v>19</v>
      </c>
      <c r="B24" s="3" t="s">
        <v>55</v>
      </c>
      <c r="C24" s="3" t="s">
        <v>56</v>
      </c>
      <c r="D24" s="3" t="s">
        <v>57</v>
      </c>
      <c r="E24" s="4" t="s">
        <v>27</v>
      </c>
      <c r="F24" s="4">
        <v>202</v>
      </c>
      <c r="G24" s="4">
        <v>184</v>
      </c>
      <c r="H24" s="9">
        <f t="shared" si="0"/>
        <v>386</v>
      </c>
      <c r="I24" s="4">
        <v>7</v>
      </c>
      <c r="J24" s="4">
        <v>14</v>
      </c>
      <c r="K24" s="9">
        <v>3</v>
      </c>
      <c r="L24" s="4">
        <v>9</v>
      </c>
      <c r="M24" s="4">
        <v>8</v>
      </c>
      <c r="N24" s="9">
        <v>4</v>
      </c>
      <c r="O24" s="16">
        <f t="shared" si="4"/>
        <v>16</v>
      </c>
      <c r="P24" s="16">
        <f t="shared" si="5"/>
        <v>22</v>
      </c>
      <c r="Q24" s="16">
        <f t="shared" si="6"/>
        <v>7</v>
      </c>
    </row>
    <row r="25" spans="1:17" ht="12.75" customHeight="1">
      <c r="A25" s="4">
        <v>20</v>
      </c>
      <c r="B25" s="6" t="s">
        <v>118</v>
      </c>
      <c r="C25" s="3" t="s">
        <v>62</v>
      </c>
      <c r="D25" s="3" t="s">
        <v>16</v>
      </c>
      <c r="E25" s="4" t="s">
        <v>13</v>
      </c>
      <c r="F25" s="4">
        <v>189</v>
      </c>
      <c r="G25" s="4">
        <v>196</v>
      </c>
      <c r="H25" s="9">
        <f t="shared" si="0"/>
        <v>385</v>
      </c>
      <c r="I25" s="4">
        <v>7</v>
      </c>
      <c r="J25" s="4">
        <v>8</v>
      </c>
      <c r="K25" s="9">
        <v>4</v>
      </c>
      <c r="L25" s="4">
        <v>9</v>
      </c>
      <c r="M25" s="4">
        <v>9</v>
      </c>
      <c r="N25" s="9">
        <v>3</v>
      </c>
      <c r="O25" s="16">
        <f t="shared" si="4"/>
        <v>16</v>
      </c>
      <c r="P25" s="16">
        <f t="shared" si="5"/>
        <v>17</v>
      </c>
      <c r="Q25" s="16">
        <f t="shared" si="6"/>
        <v>7</v>
      </c>
    </row>
    <row r="26" spans="1:17" ht="12.75" customHeight="1">
      <c r="A26" s="4">
        <v>21</v>
      </c>
      <c r="B26" s="3" t="s">
        <v>41</v>
      </c>
      <c r="C26" s="3" t="s">
        <v>42</v>
      </c>
      <c r="D26" s="3" t="s">
        <v>43</v>
      </c>
      <c r="E26" s="4" t="s">
        <v>27</v>
      </c>
      <c r="F26" s="4">
        <v>195</v>
      </c>
      <c r="G26" s="4">
        <v>190</v>
      </c>
      <c r="H26" s="9">
        <f t="shared" si="0"/>
        <v>385</v>
      </c>
      <c r="I26" s="4">
        <v>5</v>
      </c>
      <c r="J26" s="4">
        <v>12</v>
      </c>
      <c r="K26" s="9">
        <v>6</v>
      </c>
      <c r="L26" s="4">
        <v>4</v>
      </c>
      <c r="M26" s="4">
        <v>10</v>
      </c>
      <c r="N26" s="9">
        <v>8</v>
      </c>
      <c r="O26" s="16">
        <f t="shared" si="4"/>
        <v>9</v>
      </c>
      <c r="P26" s="16">
        <f t="shared" si="5"/>
        <v>22</v>
      </c>
      <c r="Q26" s="16">
        <f t="shared" si="6"/>
        <v>14</v>
      </c>
    </row>
    <row r="27" spans="1:17" ht="12.75" customHeight="1">
      <c r="A27" s="4">
        <v>22</v>
      </c>
      <c r="B27" s="3" t="s">
        <v>46</v>
      </c>
      <c r="C27" s="3" t="s">
        <v>47</v>
      </c>
      <c r="D27" s="3" t="s">
        <v>48</v>
      </c>
      <c r="E27" s="4" t="s">
        <v>9</v>
      </c>
      <c r="F27" s="4">
        <v>201</v>
      </c>
      <c r="G27" s="4">
        <v>183</v>
      </c>
      <c r="H27" s="9">
        <f t="shared" si="0"/>
        <v>384</v>
      </c>
      <c r="I27" s="4">
        <v>7</v>
      </c>
      <c r="J27" s="4">
        <v>14</v>
      </c>
      <c r="K27" s="9">
        <v>2</v>
      </c>
      <c r="L27" s="4">
        <v>7</v>
      </c>
      <c r="M27" s="4">
        <v>8</v>
      </c>
      <c r="N27" s="9">
        <v>8</v>
      </c>
      <c r="O27" s="16">
        <f t="shared" si="4"/>
        <v>14</v>
      </c>
      <c r="P27" s="16">
        <f t="shared" si="5"/>
        <v>22</v>
      </c>
      <c r="Q27" s="16">
        <f t="shared" si="6"/>
        <v>10</v>
      </c>
    </row>
    <row r="28" spans="1:17" ht="12.75" customHeight="1">
      <c r="A28" s="4">
        <v>23</v>
      </c>
      <c r="B28" s="15" t="s">
        <v>83</v>
      </c>
      <c r="C28" s="15" t="s">
        <v>84</v>
      </c>
      <c r="D28" s="15" t="s">
        <v>23</v>
      </c>
      <c r="E28" s="2" t="s">
        <v>13</v>
      </c>
      <c r="F28" s="2">
        <v>204</v>
      </c>
      <c r="G28" s="2">
        <v>180</v>
      </c>
      <c r="H28" s="9">
        <f t="shared" si="0"/>
        <v>384</v>
      </c>
      <c r="I28" s="2">
        <v>6</v>
      </c>
      <c r="J28" s="2">
        <v>17</v>
      </c>
      <c r="K28" s="9">
        <v>2</v>
      </c>
      <c r="L28" s="2">
        <v>3</v>
      </c>
      <c r="M28" s="2">
        <v>11</v>
      </c>
      <c r="N28" s="9">
        <v>6</v>
      </c>
      <c r="O28" s="2">
        <f t="shared" si="4"/>
        <v>9</v>
      </c>
      <c r="P28" s="2">
        <f t="shared" si="5"/>
        <v>28</v>
      </c>
      <c r="Q28" s="2">
        <f t="shared" si="6"/>
        <v>8</v>
      </c>
    </row>
    <row r="29" spans="1:17" ht="12.75" customHeight="1">
      <c r="A29" s="4">
        <v>24</v>
      </c>
      <c r="B29" s="3" t="s">
        <v>21</v>
      </c>
      <c r="C29" s="3" t="s">
        <v>22</v>
      </c>
      <c r="D29" s="3" t="s">
        <v>23</v>
      </c>
      <c r="E29" s="4" t="s">
        <v>13</v>
      </c>
      <c r="F29" s="16">
        <v>193</v>
      </c>
      <c r="G29" s="4">
        <v>190</v>
      </c>
      <c r="H29" s="9">
        <f t="shared" si="0"/>
        <v>383</v>
      </c>
      <c r="I29" s="16">
        <v>5</v>
      </c>
      <c r="J29" s="16">
        <v>15</v>
      </c>
      <c r="K29" s="18">
        <v>4</v>
      </c>
      <c r="L29" s="4">
        <v>8</v>
      </c>
      <c r="M29" s="4">
        <v>8</v>
      </c>
      <c r="N29" s="9">
        <v>6</v>
      </c>
      <c r="O29" s="2">
        <f t="shared" si="4"/>
        <v>13</v>
      </c>
      <c r="P29" s="2">
        <f t="shared" si="5"/>
        <v>23</v>
      </c>
      <c r="Q29" s="2">
        <f t="shared" si="6"/>
        <v>10</v>
      </c>
    </row>
    <row r="30" spans="1:17" ht="12.75" customHeight="1">
      <c r="A30" s="16">
        <v>25</v>
      </c>
      <c r="B30" s="17" t="s">
        <v>97</v>
      </c>
      <c r="C30" s="17" t="s">
        <v>98</v>
      </c>
      <c r="D30" s="17" t="s">
        <v>35</v>
      </c>
      <c r="E30" s="16" t="s">
        <v>27</v>
      </c>
      <c r="F30" s="16">
        <v>193</v>
      </c>
      <c r="G30" s="16">
        <v>187</v>
      </c>
      <c r="H30" s="18">
        <f t="shared" si="0"/>
        <v>380</v>
      </c>
      <c r="I30" s="16">
        <v>5</v>
      </c>
      <c r="J30" s="16">
        <v>11</v>
      </c>
      <c r="K30" s="18">
        <v>6</v>
      </c>
      <c r="L30" s="16">
        <v>5</v>
      </c>
      <c r="M30" s="16">
        <v>5</v>
      </c>
      <c r="N30" s="18">
        <v>12</v>
      </c>
      <c r="O30" s="2">
        <f t="shared" si="4"/>
        <v>10</v>
      </c>
      <c r="P30" s="2">
        <f t="shared" si="5"/>
        <v>16</v>
      </c>
      <c r="Q30" s="2">
        <f t="shared" si="6"/>
        <v>18</v>
      </c>
    </row>
    <row r="31" spans="1:17" ht="12.75" customHeight="1">
      <c r="A31" s="4">
        <v>26</v>
      </c>
      <c r="B31" s="15" t="s">
        <v>74</v>
      </c>
      <c r="C31" s="15" t="s">
        <v>75</v>
      </c>
      <c r="D31" s="15" t="s">
        <v>76</v>
      </c>
      <c r="E31" s="2" t="s">
        <v>27</v>
      </c>
      <c r="F31" s="2">
        <v>182</v>
      </c>
      <c r="G31" s="2">
        <v>195</v>
      </c>
      <c r="H31" s="9">
        <f t="shared" si="0"/>
        <v>377</v>
      </c>
      <c r="I31" s="2">
        <v>3</v>
      </c>
      <c r="J31" s="2">
        <v>11</v>
      </c>
      <c r="K31" s="9">
        <v>3</v>
      </c>
      <c r="L31" s="2">
        <v>5</v>
      </c>
      <c r="M31" s="2">
        <v>13</v>
      </c>
      <c r="N31" s="9">
        <v>4</v>
      </c>
      <c r="O31" s="2">
        <f t="shared" si="4"/>
        <v>8</v>
      </c>
      <c r="P31" s="2">
        <f t="shared" si="5"/>
        <v>24</v>
      </c>
      <c r="Q31" s="2">
        <f t="shared" si="6"/>
        <v>7</v>
      </c>
    </row>
    <row r="32" spans="1:17" ht="12.75" customHeight="1">
      <c r="A32" s="4">
        <v>27</v>
      </c>
      <c r="B32" s="15" t="s">
        <v>72</v>
      </c>
      <c r="C32" s="15" t="s">
        <v>47</v>
      </c>
      <c r="D32" s="15" t="s">
        <v>73</v>
      </c>
      <c r="E32" s="2" t="s">
        <v>13</v>
      </c>
      <c r="F32" s="2">
        <v>180</v>
      </c>
      <c r="G32" s="2">
        <v>195</v>
      </c>
      <c r="H32" s="9">
        <f t="shared" si="0"/>
        <v>375</v>
      </c>
      <c r="I32" s="2">
        <v>3</v>
      </c>
      <c r="J32" s="2">
        <v>11</v>
      </c>
      <c r="K32" s="9">
        <v>5</v>
      </c>
      <c r="L32" s="2">
        <v>5</v>
      </c>
      <c r="M32" s="2">
        <v>13</v>
      </c>
      <c r="N32" s="9">
        <v>4</v>
      </c>
      <c r="O32" s="2">
        <f t="shared" si="4"/>
        <v>8</v>
      </c>
      <c r="P32" s="2">
        <f t="shared" si="5"/>
        <v>24</v>
      </c>
      <c r="Q32" s="2">
        <f t="shared" si="6"/>
        <v>9</v>
      </c>
    </row>
    <row r="33" spans="1:17" ht="12.75" customHeight="1">
      <c r="A33" s="4">
        <v>28</v>
      </c>
      <c r="B33" s="3" t="s">
        <v>127</v>
      </c>
      <c r="C33" s="3" t="s">
        <v>62</v>
      </c>
      <c r="D33" s="3" t="s">
        <v>38</v>
      </c>
      <c r="E33" s="4" t="s">
        <v>13</v>
      </c>
      <c r="F33" s="4">
        <v>189</v>
      </c>
      <c r="G33" s="4">
        <v>186</v>
      </c>
      <c r="H33" s="9">
        <f t="shared" si="0"/>
        <v>375</v>
      </c>
      <c r="I33" s="4">
        <v>4</v>
      </c>
      <c r="J33" s="4">
        <v>16</v>
      </c>
      <c r="K33" s="9">
        <v>1</v>
      </c>
      <c r="L33" s="4">
        <v>3</v>
      </c>
      <c r="M33" s="4">
        <v>8</v>
      </c>
      <c r="N33" s="9">
        <v>12</v>
      </c>
      <c r="O33" s="2">
        <f t="shared" si="4"/>
        <v>7</v>
      </c>
      <c r="P33" s="2">
        <f t="shared" si="5"/>
        <v>24</v>
      </c>
      <c r="Q33" s="2">
        <f>SUM(K38+N33)</f>
        <v>14</v>
      </c>
    </row>
    <row r="34" spans="1:17" ht="12.75" customHeight="1">
      <c r="A34" s="16">
        <v>29</v>
      </c>
      <c r="B34" s="3" t="s">
        <v>123</v>
      </c>
      <c r="C34" s="3" t="s">
        <v>124</v>
      </c>
      <c r="D34" s="3" t="s">
        <v>12</v>
      </c>
      <c r="E34" s="4" t="s">
        <v>13</v>
      </c>
      <c r="F34" s="4">
        <v>195</v>
      </c>
      <c r="G34" s="4">
        <v>179</v>
      </c>
      <c r="H34" s="9">
        <f t="shared" si="0"/>
        <v>374</v>
      </c>
      <c r="I34" s="4">
        <v>3</v>
      </c>
      <c r="J34" s="4">
        <v>16</v>
      </c>
      <c r="K34" s="9">
        <v>4</v>
      </c>
      <c r="L34" s="4">
        <v>1</v>
      </c>
      <c r="M34" s="4">
        <v>12</v>
      </c>
      <c r="N34" s="9">
        <v>8</v>
      </c>
      <c r="O34" s="2">
        <f t="shared" si="4"/>
        <v>4</v>
      </c>
      <c r="P34" s="2">
        <f t="shared" si="5"/>
        <v>28</v>
      </c>
      <c r="Q34" s="2">
        <f>SUM(K36+N34)</f>
        <v>15</v>
      </c>
    </row>
    <row r="35" spans="1:17" ht="12.75" customHeight="1">
      <c r="A35" s="4">
        <v>30</v>
      </c>
      <c r="B35" s="15" t="s">
        <v>61</v>
      </c>
      <c r="C35" s="15" t="s">
        <v>62</v>
      </c>
      <c r="D35" s="13" t="s">
        <v>73</v>
      </c>
      <c r="E35" s="2" t="s">
        <v>13</v>
      </c>
      <c r="F35" s="2">
        <v>206</v>
      </c>
      <c r="G35" s="2">
        <v>167</v>
      </c>
      <c r="H35" s="9">
        <f t="shared" si="0"/>
        <v>373</v>
      </c>
      <c r="I35" s="2">
        <v>8</v>
      </c>
      <c r="J35" s="2">
        <v>15</v>
      </c>
      <c r="K35" s="9">
        <v>2</v>
      </c>
      <c r="L35" s="2">
        <v>4</v>
      </c>
      <c r="M35" s="2">
        <v>4</v>
      </c>
      <c r="N35" s="9">
        <v>11</v>
      </c>
      <c r="O35" s="2">
        <f t="shared" si="4"/>
        <v>12</v>
      </c>
      <c r="P35" s="2">
        <f t="shared" si="5"/>
        <v>19</v>
      </c>
      <c r="Q35" s="2">
        <f aca="true" t="shared" si="7" ref="Q35:Q52">SUM(K35+N35)</f>
        <v>13</v>
      </c>
    </row>
    <row r="36" spans="1:17" ht="12.75" customHeight="1">
      <c r="A36" s="4">
        <v>31</v>
      </c>
      <c r="B36" s="15" t="s">
        <v>132</v>
      </c>
      <c r="C36" s="15" t="s">
        <v>100</v>
      </c>
      <c r="D36" s="15" t="s">
        <v>117</v>
      </c>
      <c r="E36" s="2" t="s">
        <v>13</v>
      </c>
      <c r="F36" s="2">
        <v>193</v>
      </c>
      <c r="G36" s="2">
        <v>169</v>
      </c>
      <c r="H36" s="9">
        <f t="shared" si="0"/>
        <v>362</v>
      </c>
      <c r="I36" s="2">
        <v>2</v>
      </c>
      <c r="J36" s="2">
        <v>15</v>
      </c>
      <c r="K36" s="9">
        <v>7</v>
      </c>
      <c r="L36" s="2">
        <v>2</v>
      </c>
      <c r="M36" s="2">
        <v>5</v>
      </c>
      <c r="N36" s="9">
        <v>13</v>
      </c>
      <c r="O36" s="2">
        <f t="shared" si="4"/>
        <v>4</v>
      </c>
      <c r="P36" s="2">
        <f t="shared" si="5"/>
        <v>20</v>
      </c>
      <c r="Q36" s="2">
        <f t="shared" si="7"/>
        <v>20</v>
      </c>
    </row>
    <row r="37" spans="1:17" ht="12.75" customHeight="1">
      <c r="A37" s="4">
        <v>32</v>
      </c>
      <c r="B37" s="3" t="s">
        <v>131</v>
      </c>
      <c r="C37" s="3" t="s">
        <v>53</v>
      </c>
      <c r="D37" s="3" t="s">
        <v>111</v>
      </c>
      <c r="E37" s="4" t="s">
        <v>13</v>
      </c>
      <c r="F37" s="4">
        <v>198</v>
      </c>
      <c r="G37" s="4">
        <v>159</v>
      </c>
      <c r="H37" s="9">
        <f t="shared" si="0"/>
        <v>357</v>
      </c>
      <c r="I37" s="4">
        <v>9</v>
      </c>
      <c r="J37" s="4">
        <v>8</v>
      </c>
      <c r="K37" s="9">
        <v>5</v>
      </c>
      <c r="L37" s="4">
        <v>2</v>
      </c>
      <c r="M37" s="4">
        <v>4</v>
      </c>
      <c r="N37" s="9">
        <v>10</v>
      </c>
      <c r="O37" s="16">
        <f t="shared" si="4"/>
        <v>11</v>
      </c>
      <c r="P37" s="16">
        <f t="shared" si="5"/>
        <v>12</v>
      </c>
      <c r="Q37" s="16">
        <f t="shared" si="7"/>
        <v>15</v>
      </c>
    </row>
    <row r="38" spans="1:17" ht="12.75" customHeight="1">
      <c r="A38" s="4">
        <v>33</v>
      </c>
      <c r="B38" s="3" t="s">
        <v>79</v>
      </c>
      <c r="C38" s="3" t="s">
        <v>67</v>
      </c>
      <c r="D38" s="3" t="s">
        <v>157</v>
      </c>
      <c r="E38" s="4" t="s">
        <v>13</v>
      </c>
      <c r="F38" s="4">
        <v>177</v>
      </c>
      <c r="G38" s="4">
        <v>176</v>
      </c>
      <c r="H38" s="9">
        <f t="shared" si="0"/>
        <v>353</v>
      </c>
      <c r="I38" s="4">
        <v>4</v>
      </c>
      <c r="J38" s="4">
        <v>11</v>
      </c>
      <c r="K38" s="9">
        <v>2</v>
      </c>
      <c r="L38" s="4">
        <v>4</v>
      </c>
      <c r="M38" s="4">
        <v>10</v>
      </c>
      <c r="N38" s="9">
        <v>3</v>
      </c>
      <c r="O38" s="16">
        <f t="shared" si="4"/>
        <v>8</v>
      </c>
      <c r="P38" s="16">
        <f t="shared" si="5"/>
        <v>21</v>
      </c>
      <c r="Q38" s="16">
        <f t="shared" si="7"/>
        <v>5</v>
      </c>
    </row>
    <row r="39" spans="1:17" ht="12.75" customHeight="1">
      <c r="A39" s="4">
        <v>34</v>
      </c>
      <c r="B39" s="3" t="s">
        <v>137</v>
      </c>
      <c r="C39" s="3" t="s">
        <v>53</v>
      </c>
      <c r="D39" s="3" t="s">
        <v>48</v>
      </c>
      <c r="E39" s="4" t="s">
        <v>9</v>
      </c>
      <c r="F39" s="4">
        <v>163</v>
      </c>
      <c r="G39" s="4">
        <v>162</v>
      </c>
      <c r="H39" s="9">
        <f t="shared" si="0"/>
        <v>325</v>
      </c>
      <c r="I39" s="4">
        <v>3</v>
      </c>
      <c r="J39" s="4">
        <v>8</v>
      </c>
      <c r="K39" s="9">
        <v>6</v>
      </c>
      <c r="L39" s="4">
        <v>4</v>
      </c>
      <c r="M39" s="4">
        <v>9</v>
      </c>
      <c r="N39" s="9">
        <v>7</v>
      </c>
      <c r="O39" s="16">
        <f t="shared" si="4"/>
        <v>7</v>
      </c>
      <c r="P39" s="16">
        <f t="shared" si="5"/>
        <v>17</v>
      </c>
      <c r="Q39" s="16">
        <f t="shared" si="7"/>
        <v>13</v>
      </c>
    </row>
    <row r="40" spans="1:17" ht="12.75" customHeight="1">
      <c r="A40" s="4">
        <v>35</v>
      </c>
      <c r="B40" s="15" t="s">
        <v>17</v>
      </c>
      <c r="C40" s="15" t="s">
        <v>119</v>
      </c>
      <c r="D40" s="15" t="s">
        <v>60</v>
      </c>
      <c r="E40" s="2" t="s">
        <v>20</v>
      </c>
      <c r="F40" s="2">
        <v>202</v>
      </c>
      <c r="G40" s="2"/>
      <c r="H40" s="9">
        <f t="shared" si="0"/>
        <v>202</v>
      </c>
      <c r="I40" s="2">
        <v>5</v>
      </c>
      <c r="J40" s="2">
        <v>17</v>
      </c>
      <c r="K40" s="9">
        <v>3</v>
      </c>
      <c r="L40" s="2"/>
      <c r="M40" s="2"/>
      <c r="N40" s="9"/>
      <c r="O40" s="2">
        <f t="shared" si="4"/>
        <v>5</v>
      </c>
      <c r="P40" s="2">
        <f t="shared" si="5"/>
        <v>17</v>
      </c>
      <c r="Q40" s="2">
        <f t="shared" si="7"/>
        <v>3</v>
      </c>
    </row>
    <row r="41" spans="1:17" ht="12.75" customHeight="1">
      <c r="A41" s="16">
        <v>36</v>
      </c>
      <c r="B41" s="15" t="s">
        <v>36</v>
      </c>
      <c r="C41" s="15" t="s">
        <v>125</v>
      </c>
      <c r="D41" s="15" t="s">
        <v>126</v>
      </c>
      <c r="E41" s="2" t="s">
        <v>27</v>
      </c>
      <c r="F41" s="2">
        <v>200</v>
      </c>
      <c r="G41" s="2"/>
      <c r="H41" s="9">
        <f t="shared" si="0"/>
        <v>200</v>
      </c>
      <c r="I41" s="2">
        <v>6</v>
      </c>
      <c r="J41" s="2">
        <v>13</v>
      </c>
      <c r="K41" s="9">
        <v>6</v>
      </c>
      <c r="L41" s="2"/>
      <c r="M41" s="2"/>
      <c r="N41" s="9"/>
      <c r="O41" s="2">
        <f t="shared" si="4"/>
        <v>6</v>
      </c>
      <c r="P41" s="2">
        <f t="shared" si="5"/>
        <v>13</v>
      </c>
      <c r="Q41" s="2">
        <f t="shared" si="7"/>
        <v>6</v>
      </c>
    </row>
    <row r="42" spans="1:17" ht="12.75" customHeight="1">
      <c r="A42" s="4">
        <v>37</v>
      </c>
      <c r="B42" s="15" t="s">
        <v>120</v>
      </c>
      <c r="C42" s="15" t="s">
        <v>121</v>
      </c>
      <c r="D42" s="15" t="s">
        <v>101</v>
      </c>
      <c r="E42" s="2" t="s">
        <v>27</v>
      </c>
      <c r="F42" s="2">
        <v>191</v>
      </c>
      <c r="G42" s="2"/>
      <c r="H42" s="9">
        <f t="shared" si="0"/>
        <v>191</v>
      </c>
      <c r="I42" s="2">
        <v>7</v>
      </c>
      <c r="J42" s="2">
        <v>13</v>
      </c>
      <c r="K42" s="9">
        <v>2</v>
      </c>
      <c r="L42" s="2"/>
      <c r="M42" s="2"/>
      <c r="N42" s="9"/>
      <c r="O42" s="2">
        <f t="shared" si="4"/>
        <v>7</v>
      </c>
      <c r="P42" s="2">
        <f t="shared" si="5"/>
        <v>13</v>
      </c>
      <c r="Q42" s="2">
        <f t="shared" si="7"/>
        <v>2</v>
      </c>
    </row>
    <row r="43" spans="1:17" ht="12.75" customHeight="1">
      <c r="A43" s="4">
        <v>38</v>
      </c>
      <c r="B43" s="3" t="s">
        <v>102</v>
      </c>
      <c r="C43" s="3" t="s">
        <v>103</v>
      </c>
      <c r="D43" s="3" t="s">
        <v>93</v>
      </c>
      <c r="E43" s="4" t="s">
        <v>27</v>
      </c>
      <c r="F43" s="4"/>
      <c r="G43" s="4">
        <v>191</v>
      </c>
      <c r="H43" s="9">
        <f t="shared" si="0"/>
        <v>191</v>
      </c>
      <c r="K43" s="9"/>
      <c r="L43" s="4">
        <v>5</v>
      </c>
      <c r="M43" s="4">
        <v>11</v>
      </c>
      <c r="N43" s="9">
        <v>6</v>
      </c>
      <c r="O43" s="2">
        <f t="shared" si="4"/>
        <v>5</v>
      </c>
      <c r="P43" s="2">
        <f t="shared" si="5"/>
        <v>11</v>
      </c>
      <c r="Q43" s="2">
        <f t="shared" si="7"/>
        <v>6</v>
      </c>
    </row>
    <row r="44" spans="1:17" ht="12.75" customHeight="1">
      <c r="A44" s="4">
        <v>39</v>
      </c>
      <c r="B44" s="15" t="s">
        <v>106</v>
      </c>
      <c r="C44" s="15" t="s">
        <v>107</v>
      </c>
      <c r="D44" s="15" t="s">
        <v>108</v>
      </c>
      <c r="E44" s="2" t="s">
        <v>27</v>
      </c>
      <c r="F44" s="2">
        <v>190</v>
      </c>
      <c r="G44" s="2"/>
      <c r="H44" s="9">
        <f t="shared" si="0"/>
        <v>190</v>
      </c>
      <c r="I44" s="2">
        <v>5</v>
      </c>
      <c r="J44" s="2">
        <v>9</v>
      </c>
      <c r="K44" s="9">
        <v>8</v>
      </c>
      <c r="L44" s="2"/>
      <c r="M44" s="2"/>
      <c r="N44" s="9"/>
      <c r="O44" s="2">
        <f t="shared" si="4"/>
        <v>5</v>
      </c>
      <c r="P44" s="2">
        <f t="shared" si="5"/>
        <v>9</v>
      </c>
      <c r="Q44" s="2">
        <f t="shared" si="7"/>
        <v>8</v>
      </c>
    </row>
    <row r="45" spans="1:17" ht="12.75" customHeight="1">
      <c r="A45" s="4">
        <v>40</v>
      </c>
      <c r="B45" s="15" t="s">
        <v>88</v>
      </c>
      <c r="C45" s="15" t="s">
        <v>158</v>
      </c>
      <c r="D45" s="15" t="s">
        <v>68</v>
      </c>
      <c r="E45" s="2" t="s">
        <v>13</v>
      </c>
      <c r="F45" s="2">
        <v>190</v>
      </c>
      <c r="G45" s="2"/>
      <c r="H45" s="9">
        <f t="shared" si="0"/>
        <v>190</v>
      </c>
      <c r="I45" s="2">
        <v>4</v>
      </c>
      <c r="J45" s="2">
        <v>15</v>
      </c>
      <c r="K45" s="9">
        <v>6</v>
      </c>
      <c r="L45" s="2"/>
      <c r="M45" s="2"/>
      <c r="N45" s="9"/>
      <c r="O45" s="16">
        <f t="shared" si="4"/>
        <v>4</v>
      </c>
      <c r="P45" s="16">
        <f t="shared" si="5"/>
        <v>15</v>
      </c>
      <c r="Q45" s="16">
        <f t="shared" si="7"/>
        <v>6</v>
      </c>
    </row>
    <row r="46" spans="1:17" ht="12.75" customHeight="1">
      <c r="A46" s="4">
        <v>41</v>
      </c>
      <c r="B46" s="3" t="s">
        <v>54</v>
      </c>
      <c r="C46" s="3" t="s">
        <v>31</v>
      </c>
      <c r="D46" s="3" t="s">
        <v>8</v>
      </c>
      <c r="E46" s="4" t="s">
        <v>9</v>
      </c>
      <c r="G46" s="4">
        <v>181</v>
      </c>
      <c r="H46" s="9">
        <f t="shared" si="0"/>
        <v>181</v>
      </c>
      <c r="I46"/>
      <c r="J46"/>
      <c r="K46" s="8"/>
      <c r="L46" s="4">
        <v>7</v>
      </c>
      <c r="M46" s="4">
        <v>8</v>
      </c>
      <c r="N46" s="9">
        <v>6</v>
      </c>
      <c r="O46" s="2">
        <f t="shared" si="4"/>
        <v>7</v>
      </c>
      <c r="P46" s="2">
        <f t="shared" si="5"/>
        <v>8</v>
      </c>
      <c r="Q46" s="2">
        <f t="shared" si="7"/>
        <v>6</v>
      </c>
    </row>
    <row r="47" spans="1:17" ht="12.75" customHeight="1">
      <c r="A47" s="4">
        <v>42</v>
      </c>
      <c r="B47" s="3" t="s">
        <v>6</v>
      </c>
      <c r="C47" s="3" t="s">
        <v>32</v>
      </c>
      <c r="D47" s="3" t="s">
        <v>8</v>
      </c>
      <c r="E47" s="4" t="s">
        <v>9</v>
      </c>
      <c r="F47" s="4"/>
      <c r="G47" s="4">
        <v>181</v>
      </c>
      <c r="H47" s="9">
        <f t="shared" si="0"/>
        <v>181</v>
      </c>
      <c r="I47"/>
      <c r="J47"/>
      <c r="K47" s="8"/>
      <c r="L47" s="4">
        <v>6</v>
      </c>
      <c r="M47" s="4">
        <v>10</v>
      </c>
      <c r="N47" s="9">
        <v>5</v>
      </c>
      <c r="O47" s="16">
        <f t="shared" si="4"/>
        <v>6</v>
      </c>
      <c r="P47" s="16">
        <f t="shared" si="5"/>
        <v>10</v>
      </c>
      <c r="Q47" s="16">
        <f t="shared" si="7"/>
        <v>5</v>
      </c>
    </row>
    <row r="48" spans="1:17" ht="12.75" customHeight="1">
      <c r="A48" s="4">
        <v>43</v>
      </c>
      <c r="B48" s="3" t="s">
        <v>104</v>
      </c>
      <c r="C48" s="3" t="s">
        <v>75</v>
      </c>
      <c r="D48" s="3" t="s">
        <v>35</v>
      </c>
      <c r="E48" s="4" t="s">
        <v>27</v>
      </c>
      <c r="F48" s="4"/>
      <c r="G48" s="4">
        <v>170</v>
      </c>
      <c r="H48" s="9">
        <f t="shared" si="0"/>
        <v>170</v>
      </c>
      <c r="K48" s="9"/>
      <c r="L48" s="4">
        <v>8</v>
      </c>
      <c r="M48" s="4">
        <v>7</v>
      </c>
      <c r="N48" s="9">
        <v>3</v>
      </c>
      <c r="O48" s="2">
        <f t="shared" si="4"/>
        <v>8</v>
      </c>
      <c r="P48" s="2">
        <f t="shared" si="5"/>
        <v>7</v>
      </c>
      <c r="Q48" s="2">
        <f t="shared" si="7"/>
        <v>3</v>
      </c>
    </row>
    <row r="49" spans="1:17" ht="12.75" customHeight="1">
      <c r="A49" s="4">
        <v>44</v>
      </c>
      <c r="B49" s="15" t="s">
        <v>135</v>
      </c>
      <c r="C49" s="15" t="s">
        <v>136</v>
      </c>
      <c r="D49" s="15" t="s">
        <v>108</v>
      </c>
      <c r="E49" s="2" t="s">
        <v>27</v>
      </c>
      <c r="F49" s="4"/>
      <c r="G49" s="2">
        <v>163</v>
      </c>
      <c r="H49" s="9">
        <f t="shared" si="0"/>
        <v>163</v>
      </c>
      <c r="I49" s="2">
        <v>3</v>
      </c>
      <c r="J49" s="2">
        <v>12</v>
      </c>
      <c r="K49" s="9">
        <v>7</v>
      </c>
      <c r="L49" s="2">
        <v>4</v>
      </c>
      <c r="M49" s="2">
        <v>4</v>
      </c>
      <c r="N49" s="9">
        <v>9</v>
      </c>
      <c r="O49" s="2">
        <f t="shared" si="4"/>
        <v>7</v>
      </c>
      <c r="P49" s="2">
        <f t="shared" si="5"/>
        <v>16</v>
      </c>
      <c r="Q49" s="2">
        <f t="shared" si="7"/>
        <v>16</v>
      </c>
    </row>
    <row r="50" spans="1:17" ht="12.75" customHeight="1">
      <c r="A50" s="4">
        <v>45</v>
      </c>
      <c r="B50" s="15" t="s">
        <v>122</v>
      </c>
      <c r="C50" s="15" t="s">
        <v>62</v>
      </c>
      <c r="D50" s="15" t="s">
        <v>73</v>
      </c>
      <c r="E50" s="2" t="s">
        <v>13</v>
      </c>
      <c r="F50" s="2">
        <v>162</v>
      </c>
      <c r="G50" s="14"/>
      <c r="H50" s="9">
        <f t="shared" si="0"/>
        <v>162</v>
      </c>
      <c r="I50" s="2">
        <v>3</v>
      </c>
      <c r="J50" s="14">
        <v>5</v>
      </c>
      <c r="K50" s="9">
        <v>11</v>
      </c>
      <c r="L50" s="2"/>
      <c r="M50" s="14"/>
      <c r="N50" s="9"/>
      <c r="O50" s="2">
        <f t="shared" si="4"/>
        <v>3</v>
      </c>
      <c r="P50" s="2">
        <f t="shared" si="5"/>
        <v>5</v>
      </c>
      <c r="Q50" s="2">
        <f t="shared" si="7"/>
        <v>11</v>
      </c>
    </row>
    <row r="51" spans="1:17" ht="12.75" customHeight="1">
      <c r="A51" s="4">
        <v>46</v>
      </c>
      <c r="B51" s="17" t="s">
        <v>141</v>
      </c>
      <c r="C51" s="17" t="s">
        <v>125</v>
      </c>
      <c r="D51" s="17" t="s">
        <v>101</v>
      </c>
      <c r="E51" s="16" t="s">
        <v>27</v>
      </c>
      <c r="F51" s="16">
        <v>159</v>
      </c>
      <c r="G51" s="16"/>
      <c r="H51" s="18">
        <f t="shared" si="0"/>
        <v>159</v>
      </c>
      <c r="I51" s="16">
        <v>0</v>
      </c>
      <c r="J51" s="16">
        <v>8</v>
      </c>
      <c r="K51" s="18">
        <v>7</v>
      </c>
      <c r="L51" s="16"/>
      <c r="M51" s="16"/>
      <c r="N51" s="18"/>
      <c r="O51" s="16">
        <f t="shared" si="4"/>
        <v>0</v>
      </c>
      <c r="P51" s="16">
        <f t="shared" si="5"/>
        <v>8</v>
      </c>
      <c r="Q51" s="16">
        <f t="shared" si="7"/>
        <v>7</v>
      </c>
    </row>
    <row r="52" spans="1:17" ht="12.75" customHeight="1">
      <c r="A52" s="4">
        <v>47</v>
      </c>
      <c r="B52" s="15" t="s">
        <v>10</v>
      </c>
      <c r="C52" s="15" t="s">
        <v>147</v>
      </c>
      <c r="D52" s="15" t="s">
        <v>148</v>
      </c>
      <c r="E52" s="2" t="s">
        <v>27</v>
      </c>
      <c r="F52" s="2">
        <v>154</v>
      </c>
      <c r="G52" s="2"/>
      <c r="H52" s="9">
        <f t="shared" si="0"/>
        <v>154</v>
      </c>
      <c r="I52" s="2">
        <v>1</v>
      </c>
      <c r="J52" s="2">
        <v>5</v>
      </c>
      <c r="K52" s="9">
        <v>10</v>
      </c>
      <c r="L52" s="2"/>
      <c r="M52" s="2"/>
      <c r="N52" s="9"/>
      <c r="O52" s="2">
        <f t="shared" si="4"/>
        <v>1</v>
      </c>
      <c r="P52" s="2">
        <f t="shared" si="5"/>
        <v>5</v>
      </c>
      <c r="Q52" s="2">
        <f t="shared" si="7"/>
        <v>10</v>
      </c>
    </row>
    <row r="53" spans="1:17" ht="12.75" customHeight="1">
      <c r="A53"/>
      <c r="E53"/>
      <c r="I53"/>
      <c r="J53"/>
      <c r="K53"/>
      <c r="L53"/>
      <c r="M53"/>
      <c r="N53"/>
      <c r="O53"/>
      <c r="P53"/>
      <c r="Q53"/>
    </row>
    <row r="54" spans="1:17" ht="12.75" customHeight="1">
      <c r="A54"/>
      <c r="E54"/>
      <c r="I54"/>
      <c r="J54"/>
      <c r="K54"/>
      <c r="L54"/>
      <c r="M54"/>
      <c r="N54"/>
      <c r="O54"/>
      <c r="P54"/>
      <c r="Q54"/>
    </row>
    <row r="55" spans="1:17" ht="12.75" customHeight="1">
      <c r="A55"/>
      <c r="E55"/>
      <c r="I55"/>
      <c r="J55"/>
      <c r="K55"/>
      <c r="L55"/>
      <c r="M55"/>
      <c r="N55"/>
      <c r="O55"/>
      <c r="P55"/>
      <c r="Q55"/>
    </row>
    <row r="56" spans="1:17" ht="12.75" customHeight="1">
      <c r="A56"/>
      <c r="E56"/>
      <c r="I56"/>
      <c r="J56"/>
      <c r="K56"/>
      <c r="L56"/>
      <c r="M56"/>
      <c r="N56"/>
      <c r="O56"/>
      <c r="P56"/>
      <c r="Q56"/>
    </row>
    <row r="57" spans="1:17" ht="12.75" customHeight="1">
      <c r="A57"/>
      <c r="E57"/>
      <c r="I57"/>
      <c r="J57"/>
      <c r="K57"/>
      <c r="L57"/>
      <c r="M57"/>
      <c r="N57"/>
      <c r="O57"/>
      <c r="P57"/>
      <c r="Q57"/>
    </row>
    <row r="58" spans="1:17" ht="12.75" customHeight="1">
      <c r="A58"/>
      <c r="E58"/>
      <c r="I58"/>
      <c r="J58"/>
      <c r="K58"/>
      <c r="L58"/>
      <c r="M58"/>
      <c r="N58"/>
      <c r="O58"/>
      <c r="P58"/>
      <c r="Q58"/>
    </row>
    <row r="59" spans="1:17" ht="12.75" customHeight="1">
      <c r="A59"/>
      <c r="E59"/>
      <c r="I59"/>
      <c r="J59"/>
      <c r="K59"/>
      <c r="L59"/>
      <c r="M59"/>
      <c r="N59"/>
      <c r="O59"/>
      <c r="P59"/>
      <c r="Q59"/>
    </row>
    <row r="60" spans="1:17" ht="12.75" customHeight="1">
      <c r="A60"/>
      <c r="E60"/>
      <c r="I60"/>
      <c r="J60"/>
      <c r="K60"/>
      <c r="L60"/>
      <c r="M60"/>
      <c r="N60"/>
      <c r="O60"/>
      <c r="P60"/>
      <c r="Q60"/>
    </row>
    <row r="61" spans="1:17" ht="12.75" customHeight="1">
      <c r="A61"/>
      <c r="E61"/>
      <c r="I61"/>
      <c r="J61"/>
      <c r="K61"/>
      <c r="L61"/>
      <c r="M61"/>
      <c r="N61"/>
      <c r="O61"/>
      <c r="P61"/>
      <c r="Q61"/>
    </row>
    <row r="62" spans="1:17" ht="12.75" customHeight="1">
      <c r="A62"/>
      <c r="E62"/>
      <c r="I62"/>
      <c r="J62"/>
      <c r="K62"/>
      <c r="L62"/>
      <c r="M62"/>
      <c r="N62"/>
      <c r="O62"/>
      <c r="P62"/>
      <c r="Q62"/>
    </row>
    <row r="63" spans="1:17" ht="12.75" customHeight="1">
      <c r="A63"/>
      <c r="E63"/>
      <c r="I63"/>
      <c r="J63"/>
      <c r="K63"/>
      <c r="L63"/>
      <c r="M63"/>
      <c r="N63"/>
      <c r="O63"/>
      <c r="P63"/>
      <c r="Q63"/>
    </row>
    <row r="64" spans="1:17" ht="12.75" customHeight="1">
      <c r="A64"/>
      <c r="E64"/>
      <c r="I64"/>
      <c r="J64"/>
      <c r="K64"/>
      <c r="L64"/>
      <c r="M64"/>
      <c r="N64"/>
      <c r="O64"/>
      <c r="P64"/>
      <c r="Q64"/>
    </row>
    <row r="65" spans="1:17" ht="12.75" customHeight="1">
      <c r="A65"/>
      <c r="E65"/>
      <c r="I65"/>
      <c r="J65"/>
      <c r="K65"/>
      <c r="L65"/>
      <c r="M65"/>
      <c r="N65"/>
      <c r="O65"/>
      <c r="P65"/>
      <c r="Q65"/>
    </row>
    <row r="66" spans="1:17" ht="12.75" customHeight="1">
      <c r="A66"/>
      <c r="E66"/>
      <c r="I66"/>
      <c r="J66"/>
      <c r="K66"/>
      <c r="L66"/>
      <c r="M66"/>
      <c r="N66"/>
      <c r="O66"/>
      <c r="P66"/>
      <c r="Q66"/>
    </row>
    <row r="67" spans="1:17" ht="12.75" customHeight="1">
      <c r="A67"/>
      <c r="E67"/>
      <c r="I67"/>
      <c r="J67"/>
      <c r="K67"/>
      <c r="L67"/>
      <c r="M67"/>
      <c r="N67"/>
      <c r="O67"/>
      <c r="P67"/>
      <c r="Q67"/>
    </row>
    <row r="68" spans="1:17" ht="12.75" customHeight="1">
      <c r="A68"/>
      <c r="E68"/>
      <c r="I68"/>
      <c r="J68"/>
      <c r="K68"/>
      <c r="L68"/>
      <c r="M68"/>
      <c r="N68"/>
      <c r="O68"/>
      <c r="P68"/>
      <c r="Q68"/>
    </row>
    <row r="69" spans="1:17" ht="12.75" customHeight="1">
      <c r="A69"/>
      <c r="E69"/>
      <c r="I69"/>
      <c r="J69"/>
      <c r="K69"/>
      <c r="L69"/>
      <c r="M69"/>
      <c r="N69"/>
      <c r="O69"/>
      <c r="P69"/>
      <c r="Q69"/>
    </row>
    <row r="70" spans="1:17" ht="12.75" customHeight="1">
      <c r="A70"/>
      <c r="E70"/>
      <c r="I70"/>
      <c r="J70"/>
      <c r="K70"/>
      <c r="L70"/>
      <c r="M70"/>
      <c r="N70"/>
      <c r="O70"/>
      <c r="P70"/>
      <c r="Q70"/>
    </row>
    <row r="71" spans="1:17" ht="12.75" customHeight="1">
      <c r="A71"/>
      <c r="E71"/>
      <c r="I71"/>
      <c r="J71"/>
      <c r="K71"/>
      <c r="L71"/>
      <c r="M71"/>
      <c r="N71"/>
      <c r="O71"/>
      <c r="P71"/>
      <c r="Q71"/>
    </row>
    <row r="72" spans="1:17" ht="12.75" customHeight="1">
      <c r="A72"/>
      <c r="E72"/>
      <c r="I72"/>
      <c r="J72"/>
      <c r="K72"/>
      <c r="L72"/>
      <c r="M72"/>
      <c r="N72"/>
      <c r="O72"/>
      <c r="P72"/>
      <c r="Q72"/>
    </row>
    <row r="73" spans="1:17" ht="12.75" customHeight="1">
      <c r="A73"/>
      <c r="E73"/>
      <c r="I73"/>
      <c r="J73"/>
      <c r="K73"/>
      <c r="L73"/>
      <c r="M73"/>
      <c r="N73"/>
      <c r="O73"/>
      <c r="P73"/>
      <c r="Q73"/>
    </row>
    <row r="74" spans="1:17" ht="12.75" customHeight="1">
      <c r="A74"/>
      <c r="E74"/>
      <c r="I74"/>
      <c r="J74"/>
      <c r="K74"/>
      <c r="L74"/>
      <c r="M74"/>
      <c r="N74"/>
      <c r="O74"/>
      <c r="P74"/>
      <c r="Q74"/>
    </row>
    <row r="75" spans="1:17" ht="12.75" customHeight="1">
      <c r="A75"/>
      <c r="E75"/>
      <c r="I75"/>
      <c r="J75"/>
      <c r="K75"/>
      <c r="L75"/>
      <c r="M75"/>
      <c r="N75"/>
      <c r="O75"/>
      <c r="P75"/>
      <c r="Q75"/>
    </row>
    <row r="76" spans="1:17" ht="12.75" customHeight="1">
      <c r="A76"/>
      <c r="E76"/>
      <c r="I76"/>
      <c r="J76"/>
      <c r="K76"/>
      <c r="L76"/>
      <c r="M76"/>
      <c r="N76"/>
      <c r="O76"/>
      <c r="P76"/>
      <c r="Q76"/>
    </row>
    <row r="77" spans="1:17" ht="12.75" customHeight="1">
      <c r="A77"/>
      <c r="E77"/>
      <c r="I77"/>
      <c r="J77"/>
      <c r="K77"/>
      <c r="L77"/>
      <c r="M77"/>
      <c r="N77"/>
      <c r="O77"/>
      <c r="P77"/>
      <c r="Q77"/>
    </row>
    <row r="78" spans="1:17" ht="12.75" customHeight="1">
      <c r="A78"/>
      <c r="E78"/>
      <c r="I78"/>
      <c r="J78"/>
      <c r="K78"/>
      <c r="L78"/>
      <c r="M78"/>
      <c r="N78"/>
      <c r="O78"/>
      <c r="P78"/>
      <c r="Q78"/>
    </row>
    <row r="79" spans="1:17" ht="12.75" customHeight="1">
      <c r="A79"/>
      <c r="E79"/>
      <c r="I79"/>
      <c r="J79"/>
      <c r="K79"/>
      <c r="L79"/>
      <c r="M79"/>
      <c r="N79"/>
      <c r="O79"/>
      <c r="P79"/>
      <c r="Q79"/>
    </row>
    <row r="80" spans="1:17" ht="12.75" customHeight="1">
      <c r="A80"/>
      <c r="E80"/>
      <c r="I80"/>
      <c r="J80"/>
      <c r="K80"/>
      <c r="L80"/>
      <c r="M80"/>
      <c r="N80"/>
      <c r="O80"/>
      <c r="P80"/>
      <c r="Q80"/>
    </row>
    <row r="81" spans="1:17" ht="12.75" customHeight="1">
      <c r="A81"/>
      <c r="E81"/>
      <c r="I81"/>
      <c r="J81"/>
      <c r="K81"/>
      <c r="L81"/>
      <c r="M81"/>
      <c r="N81"/>
      <c r="O81"/>
      <c r="P81"/>
      <c r="Q81"/>
    </row>
    <row r="82" spans="1:17" ht="12.75" customHeight="1">
      <c r="A82"/>
      <c r="E82"/>
      <c r="I82"/>
      <c r="J82"/>
      <c r="K82"/>
      <c r="L82"/>
      <c r="M82"/>
      <c r="N82"/>
      <c r="O82"/>
      <c r="P82"/>
      <c r="Q82"/>
    </row>
    <row r="83" spans="1:17" ht="12.75" customHeight="1">
      <c r="A83"/>
      <c r="E83"/>
      <c r="I83"/>
      <c r="J83"/>
      <c r="K83"/>
      <c r="L83"/>
      <c r="M83"/>
      <c r="N83"/>
      <c r="O83"/>
      <c r="P83"/>
      <c r="Q83"/>
    </row>
    <row r="84" spans="1:17" ht="12.75" customHeight="1">
      <c r="A84"/>
      <c r="E84"/>
      <c r="I84"/>
      <c r="J84"/>
      <c r="K84"/>
      <c r="L84"/>
      <c r="M84"/>
      <c r="N84"/>
      <c r="O84"/>
      <c r="P84"/>
      <c r="Q84"/>
    </row>
    <row r="85" spans="1:17" ht="12.75" customHeight="1">
      <c r="A85"/>
      <c r="E85"/>
      <c r="I85"/>
      <c r="J85"/>
      <c r="K85"/>
      <c r="L85"/>
      <c r="M85"/>
      <c r="N85"/>
      <c r="O85"/>
      <c r="P85"/>
      <c r="Q85"/>
    </row>
    <row r="86" spans="1:17" ht="12.75" customHeight="1">
      <c r="A86"/>
      <c r="E86"/>
      <c r="I86"/>
      <c r="J86"/>
      <c r="K86"/>
      <c r="L86"/>
      <c r="M86"/>
      <c r="N86"/>
      <c r="O86"/>
      <c r="P86"/>
      <c r="Q86"/>
    </row>
    <row r="87" spans="1:17" ht="12.75" customHeight="1">
      <c r="A87"/>
      <c r="E87"/>
      <c r="I87"/>
      <c r="J87"/>
      <c r="K87"/>
      <c r="L87"/>
      <c r="M87"/>
      <c r="N87"/>
      <c r="O87"/>
      <c r="P87"/>
      <c r="Q87"/>
    </row>
    <row r="88" spans="1:17" ht="12.75" customHeight="1">
      <c r="A88"/>
      <c r="E88"/>
      <c r="I88"/>
      <c r="J88"/>
      <c r="K88"/>
      <c r="L88"/>
      <c r="M88"/>
      <c r="N88"/>
      <c r="O88"/>
      <c r="P88"/>
      <c r="Q88"/>
    </row>
    <row r="89" spans="1:17" ht="12.75" customHeight="1">
      <c r="A89"/>
      <c r="E89"/>
      <c r="I89"/>
      <c r="J89"/>
      <c r="K89"/>
      <c r="L89"/>
      <c r="M89"/>
      <c r="N89"/>
      <c r="O89"/>
      <c r="P89"/>
      <c r="Q89"/>
    </row>
    <row r="90" spans="1:17" ht="12.75" customHeight="1">
      <c r="A90"/>
      <c r="E90"/>
      <c r="I90"/>
      <c r="J90"/>
      <c r="K90"/>
      <c r="L90"/>
      <c r="M90"/>
      <c r="N90"/>
      <c r="O90"/>
      <c r="P90"/>
      <c r="Q90"/>
    </row>
    <row r="91" spans="1:17" ht="12.75" customHeight="1">
      <c r="A91"/>
      <c r="E91"/>
      <c r="I91"/>
      <c r="J91"/>
      <c r="K91"/>
      <c r="L91"/>
      <c r="M91"/>
      <c r="N91"/>
      <c r="O91"/>
      <c r="P91"/>
      <c r="Q91"/>
    </row>
    <row r="92" spans="1:17" ht="12.75" customHeight="1">
      <c r="A92"/>
      <c r="E92"/>
      <c r="I92"/>
      <c r="J92"/>
      <c r="K92"/>
      <c r="L92"/>
      <c r="M92"/>
      <c r="N92"/>
      <c r="O92"/>
      <c r="P92"/>
      <c r="Q92"/>
    </row>
    <row r="93" spans="1:17" ht="12.75" customHeight="1">
      <c r="A93"/>
      <c r="E93"/>
      <c r="I93"/>
      <c r="J93"/>
      <c r="K93"/>
      <c r="L93"/>
      <c r="M93"/>
      <c r="N93"/>
      <c r="O93"/>
      <c r="P93"/>
      <c r="Q93"/>
    </row>
    <row r="94" spans="1:17" ht="12.75" customHeight="1">
      <c r="A94"/>
      <c r="E94"/>
      <c r="I94"/>
      <c r="J94"/>
      <c r="K94"/>
      <c r="L94"/>
      <c r="M94"/>
      <c r="N94"/>
      <c r="O94"/>
      <c r="P94"/>
      <c r="Q94"/>
    </row>
    <row r="95" spans="1:17" ht="12.75" customHeight="1">
      <c r="A95"/>
      <c r="E95"/>
      <c r="I95"/>
      <c r="J95"/>
      <c r="K95"/>
      <c r="L95"/>
      <c r="M95"/>
      <c r="N95"/>
      <c r="O95"/>
      <c r="P95"/>
      <c r="Q95"/>
    </row>
    <row r="96" spans="1:17" ht="12.75" customHeight="1">
      <c r="A96"/>
      <c r="E96"/>
      <c r="I96"/>
      <c r="J96"/>
      <c r="K96"/>
      <c r="L96"/>
      <c r="M96"/>
      <c r="N96"/>
      <c r="O96"/>
      <c r="P96"/>
      <c r="Q96"/>
    </row>
    <row r="97" spans="1:17" ht="12.75" customHeight="1">
      <c r="A97"/>
      <c r="E97"/>
      <c r="I97"/>
      <c r="J97"/>
      <c r="K97"/>
      <c r="L97"/>
      <c r="M97"/>
      <c r="N97"/>
      <c r="O97"/>
      <c r="P97"/>
      <c r="Q97"/>
    </row>
    <row r="98" spans="1:17" ht="12.75" customHeight="1">
      <c r="A98"/>
      <c r="E98"/>
      <c r="I98"/>
      <c r="J98"/>
      <c r="K98"/>
      <c r="L98"/>
      <c r="M98"/>
      <c r="N98"/>
      <c r="O98"/>
      <c r="P98"/>
      <c r="Q98"/>
    </row>
    <row r="99" spans="1:17" ht="12.75" customHeight="1">
      <c r="A99"/>
      <c r="E99"/>
      <c r="I99"/>
      <c r="J99"/>
      <c r="K99"/>
      <c r="L99"/>
      <c r="M99"/>
      <c r="N99"/>
      <c r="O99"/>
      <c r="P99"/>
      <c r="Q99"/>
    </row>
    <row r="100" spans="1:17" ht="12.75" customHeight="1">
      <c r="A100"/>
      <c r="E100"/>
      <c r="I100"/>
      <c r="J100"/>
      <c r="K100"/>
      <c r="L100"/>
      <c r="M100"/>
      <c r="N100"/>
      <c r="O100"/>
      <c r="P100"/>
      <c r="Q100"/>
    </row>
    <row r="101" spans="1:17" ht="12.75" customHeight="1">
      <c r="A101"/>
      <c r="E101"/>
      <c r="I101"/>
      <c r="J101"/>
      <c r="K101"/>
      <c r="L101"/>
      <c r="M101"/>
      <c r="N101"/>
      <c r="O101"/>
      <c r="P101"/>
      <c r="Q101"/>
    </row>
    <row r="102" spans="1:17" ht="12.75" customHeight="1">
      <c r="A102"/>
      <c r="E102"/>
      <c r="I102"/>
      <c r="J102"/>
      <c r="K102"/>
      <c r="L102"/>
      <c r="M102"/>
      <c r="N102"/>
      <c r="O102"/>
      <c r="P102"/>
      <c r="Q102"/>
    </row>
    <row r="103" spans="1:17" ht="12.75" customHeight="1">
      <c r="A103"/>
      <c r="E103"/>
      <c r="I103"/>
      <c r="J103"/>
      <c r="K103"/>
      <c r="L103"/>
      <c r="M103"/>
      <c r="N103"/>
      <c r="O103"/>
      <c r="P103"/>
      <c r="Q103"/>
    </row>
    <row r="104" spans="1:17" ht="12.75" customHeight="1">
      <c r="A104"/>
      <c r="E104"/>
      <c r="I104"/>
      <c r="J104"/>
      <c r="K104"/>
      <c r="L104"/>
      <c r="M104"/>
      <c r="N104"/>
      <c r="O104"/>
      <c r="P104"/>
      <c r="Q104"/>
    </row>
    <row r="105" spans="1:17" ht="12.75" customHeight="1">
      <c r="A105"/>
      <c r="E105"/>
      <c r="I105"/>
      <c r="J105"/>
      <c r="K105"/>
      <c r="L105"/>
      <c r="M105"/>
      <c r="N105"/>
      <c r="O105"/>
      <c r="P105"/>
      <c r="Q105"/>
    </row>
    <row r="106" spans="1:17" ht="12.75" customHeight="1">
      <c r="A106"/>
      <c r="E106"/>
      <c r="I106"/>
      <c r="J106"/>
      <c r="K106"/>
      <c r="L106"/>
      <c r="M106"/>
      <c r="N106"/>
      <c r="O106"/>
      <c r="P106"/>
      <c r="Q106"/>
    </row>
    <row r="107" spans="1:17" ht="12.75" customHeight="1">
      <c r="A107"/>
      <c r="E107"/>
      <c r="I107"/>
      <c r="J107"/>
      <c r="K107"/>
      <c r="L107"/>
      <c r="M107"/>
      <c r="N107"/>
      <c r="O107"/>
      <c r="P107"/>
      <c r="Q107"/>
    </row>
    <row r="108" spans="1:17" ht="12.75" customHeight="1">
      <c r="A108"/>
      <c r="E108"/>
      <c r="I108"/>
      <c r="J108"/>
      <c r="K108"/>
      <c r="L108"/>
      <c r="M108"/>
      <c r="N108"/>
      <c r="O108"/>
      <c r="P108"/>
      <c r="Q108"/>
    </row>
    <row r="109" spans="1:17" ht="12.75" customHeight="1">
      <c r="A109"/>
      <c r="E109"/>
      <c r="I109"/>
      <c r="J109"/>
      <c r="K109"/>
      <c r="L109"/>
      <c r="M109"/>
      <c r="N109"/>
      <c r="O109"/>
      <c r="P109"/>
      <c r="Q109"/>
    </row>
    <row r="110" spans="1:17" ht="12.75" customHeight="1">
      <c r="A110"/>
      <c r="E110"/>
      <c r="I110"/>
      <c r="J110"/>
      <c r="K110"/>
      <c r="L110"/>
      <c r="M110"/>
      <c r="N110"/>
      <c r="O110"/>
      <c r="P110"/>
      <c r="Q110"/>
    </row>
    <row r="111" spans="1:17" ht="12.75" customHeight="1">
      <c r="A111"/>
      <c r="E111"/>
      <c r="I111"/>
      <c r="J111"/>
      <c r="K111"/>
      <c r="L111"/>
      <c r="M111"/>
      <c r="N111"/>
      <c r="O111"/>
      <c r="P111"/>
      <c r="Q111"/>
    </row>
    <row r="112" spans="1:17" ht="12.75" customHeight="1">
      <c r="A112"/>
      <c r="E112"/>
      <c r="I112"/>
      <c r="J112"/>
      <c r="K112"/>
      <c r="L112"/>
      <c r="M112"/>
      <c r="N112"/>
      <c r="O112"/>
      <c r="P112"/>
      <c r="Q112"/>
    </row>
    <row r="113" spans="1:17" ht="12.75" customHeight="1">
      <c r="A113"/>
      <c r="E113"/>
      <c r="I113"/>
      <c r="J113"/>
      <c r="K113"/>
      <c r="L113"/>
      <c r="M113"/>
      <c r="N113"/>
      <c r="O113"/>
      <c r="P113"/>
      <c r="Q113"/>
    </row>
    <row r="114" spans="1:17" ht="12.75" customHeight="1">
      <c r="A114"/>
      <c r="E114"/>
      <c r="I114"/>
      <c r="J114"/>
      <c r="K114"/>
      <c r="L114"/>
      <c r="M114"/>
      <c r="N114"/>
      <c r="O114"/>
      <c r="P114"/>
      <c r="Q114"/>
    </row>
    <row r="115" spans="1:17" ht="12.75" customHeight="1">
      <c r="A115"/>
      <c r="E115"/>
      <c r="I115"/>
      <c r="J115"/>
      <c r="K115"/>
      <c r="L115"/>
      <c r="M115"/>
      <c r="N115"/>
      <c r="O115"/>
      <c r="P115"/>
      <c r="Q115"/>
    </row>
    <row r="116" spans="1:17" ht="12.75" customHeight="1">
      <c r="A116"/>
      <c r="E116"/>
      <c r="I116"/>
      <c r="J116"/>
      <c r="K116"/>
      <c r="L116"/>
      <c r="M116"/>
      <c r="N116"/>
      <c r="O116"/>
      <c r="P116"/>
      <c r="Q116"/>
    </row>
    <row r="117" spans="1:17" ht="12.75" customHeight="1">
      <c r="A117"/>
      <c r="E117"/>
      <c r="I117"/>
      <c r="J117"/>
      <c r="K117"/>
      <c r="L117"/>
      <c r="M117"/>
      <c r="N117"/>
      <c r="O117"/>
      <c r="P117"/>
      <c r="Q117"/>
    </row>
    <row r="118" spans="1:17" ht="12.75" customHeight="1">
      <c r="A118"/>
      <c r="E118"/>
      <c r="I118"/>
      <c r="J118"/>
      <c r="K118"/>
      <c r="L118"/>
      <c r="M118"/>
      <c r="N118"/>
      <c r="O118"/>
      <c r="P118"/>
      <c r="Q118"/>
    </row>
    <row r="119" spans="1:17" ht="12.75" customHeight="1">
      <c r="A119"/>
      <c r="E119"/>
      <c r="I119"/>
      <c r="J119"/>
      <c r="K119"/>
      <c r="L119"/>
      <c r="M119"/>
      <c r="N119"/>
      <c r="O119"/>
      <c r="P119"/>
      <c r="Q119"/>
    </row>
    <row r="120" spans="1:17" ht="12.75" customHeight="1">
      <c r="A120"/>
      <c r="E120"/>
      <c r="I120"/>
      <c r="J120"/>
      <c r="K120"/>
      <c r="L120"/>
      <c r="M120"/>
      <c r="N120"/>
      <c r="O120"/>
      <c r="P120"/>
      <c r="Q120"/>
    </row>
    <row r="121" spans="1:17" ht="12.75" customHeight="1">
      <c r="A121"/>
      <c r="E121"/>
      <c r="I121"/>
      <c r="J121"/>
      <c r="K121"/>
      <c r="L121"/>
      <c r="M121"/>
      <c r="N121"/>
      <c r="O121"/>
      <c r="P121"/>
      <c r="Q121"/>
    </row>
    <row r="122" spans="1:17" ht="12.75" customHeight="1">
      <c r="A122"/>
      <c r="E122"/>
      <c r="I122"/>
      <c r="J122"/>
      <c r="K122"/>
      <c r="L122"/>
      <c r="M122"/>
      <c r="N122"/>
      <c r="O122"/>
      <c r="P122"/>
      <c r="Q122"/>
    </row>
    <row r="123" spans="1:17" ht="12.75" customHeight="1">
      <c r="A123"/>
      <c r="E123"/>
      <c r="I123"/>
      <c r="J123"/>
      <c r="K123"/>
      <c r="L123"/>
      <c r="M123"/>
      <c r="N123"/>
      <c r="O123"/>
      <c r="P123"/>
      <c r="Q123"/>
    </row>
    <row r="124" spans="1:17" ht="12.75" customHeight="1">
      <c r="A124"/>
      <c r="E124"/>
      <c r="I124"/>
      <c r="J124"/>
      <c r="K124"/>
      <c r="L124"/>
      <c r="M124"/>
      <c r="N124"/>
      <c r="O124"/>
      <c r="P124"/>
      <c r="Q124"/>
    </row>
    <row r="125" spans="1:17" ht="12.75" customHeight="1">
      <c r="A125"/>
      <c r="E125"/>
      <c r="I125"/>
      <c r="J125"/>
      <c r="K125"/>
      <c r="L125"/>
      <c r="M125"/>
      <c r="N125"/>
      <c r="O125"/>
      <c r="P125"/>
      <c r="Q125"/>
    </row>
    <row r="126" spans="1:17" ht="12.75" customHeight="1">
      <c r="A126"/>
      <c r="E126"/>
      <c r="I126"/>
      <c r="J126"/>
      <c r="K126"/>
      <c r="L126"/>
      <c r="M126"/>
      <c r="N126"/>
      <c r="O126"/>
      <c r="P126"/>
      <c r="Q126"/>
    </row>
    <row r="127" spans="1:17" ht="12.75" customHeight="1">
      <c r="A127"/>
      <c r="E127"/>
      <c r="I127"/>
      <c r="J127"/>
      <c r="K127"/>
      <c r="L127"/>
      <c r="M127"/>
      <c r="N127"/>
      <c r="O127"/>
      <c r="P127"/>
      <c r="Q127"/>
    </row>
    <row r="128" spans="1:17" ht="12.75" customHeight="1">
      <c r="A128"/>
      <c r="E128"/>
      <c r="I128"/>
      <c r="J128"/>
      <c r="K128"/>
      <c r="L128"/>
      <c r="M128"/>
      <c r="N128"/>
      <c r="O128"/>
      <c r="P128"/>
      <c r="Q128"/>
    </row>
    <row r="129" spans="1:17" ht="12.75" customHeight="1">
      <c r="A129"/>
      <c r="E129"/>
      <c r="I129"/>
      <c r="J129"/>
      <c r="K129"/>
      <c r="L129"/>
      <c r="M129"/>
      <c r="N129"/>
      <c r="O129"/>
      <c r="P129"/>
      <c r="Q129"/>
    </row>
    <row r="130" spans="1:17" ht="12.75" customHeight="1">
      <c r="A130"/>
      <c r="E130"/>
      <c r="I130"/>
      <c r="J130"/>
      <c r="K130"/>
      <c r="L130"/>
      <c r="M130"/>
      <c r="N130"/>
      <c r="O130"/>
      <c r="P130"/>
      <c r="Q130"/>
    </row>
    <row r="131" spans="1:17" ht="12.75" customHeight="1">
      <c r="A131"/>
      <c r="E131"/>
      <c r="I131"/>
      <c r="J131"/>
      <c r="K131"/>
      <c r="L131"/>
      <c r="M131"/>
      <c r="N131"/>
      <c r="O131"/>
      <c r="P131"/>
      <c r="Q131"/>
    </row>
    <row r="132" spans="1:17" ht="12.75" customHeight="1">
      <c r="A132"/>
      <c r="E132"/>
      <c r="I132"/>
      <c r="J132"/>
      <c r="K132"/>
      <c r="L132"/>
      <c r="M132"/>
      <c r="N132"/>
      <c r="O132"/>
      <c r="P132"/>
      <c r="Q132"/>
    </row>
    <row r="133" spans="1:17" ht="12.75" customHeight="1">
      <c r="A133"/>
      <c r="E133"/>
      <c r="I133"/>
      <c r="J133"/>
      <c r="K133"/>
      <c r="L133"/>
      <c r="M133"/>
      <c r="N133"/>
      <c r="O133"/>
      <c r="P133"/>
      <c r="Q133"/>
    </row>
    <row r="134" spans="1:17" ht="12.75" customHeight="1">
      <c r="A134"/>
      <c r="E134"/>
      <c r="I134"/>
      <c r="J134"/>
      <c r="K134"/>
      <c r="L134"/>
      <c r="M134"/>
      <c r="N134"/>
      <c r="O134"/>
      <c r="P134"/>
      <c r="Q134"/>
    </row>
    <row r="135" spans="1:5" ht="12.75" customHeight="1">
      <c r="A135" s="4"/>
      <c r="E135"/>
    </row>
    <row r="136" spans="1:5" ht="12.75" customHeight="1">
      <c r="A136" s="4"/>
      <c r="E136"/>
    </row>
    <row r="137" spans="1:5" ht="12.75" customHeight="1">
      <c r="A137" s="4"/>
      <c r="E137"/>
    </row>
    <row r="138" spans="1:8" ht="12.75" customHeight="1">
      <c r="A138" s="4"/>
      <c r="B138" s="5"/>
      <c r="C138" s="5"/>
      <c r="D138" s="5"/>
      <c r="E138" s="4"/>
      <c r="F138" s="4"/>
      <c r="G138" s="4"/>
      <c r="H138" s="4"/>
    </row>
    <row r="139" spans="1:8" ht="12.75" customHeight="1">
      <c r="A139" s="4"/>
      <c r="B139" s="5"/>
      <c r="C139" s="5"/>
      <c r="D139" s="5"/>
      <c r="E139" s="4"/>
      <c r="F139" s="4"/>
      <c r="G139" s="4"/>
      <c r="H139" s="4"/>
    </row>
    <row r="140" spans="1:8" ht="12.75" customHeight="1">
      <c r="A140" s="4"/>
      <c r="B140" s="5"/>
      <c r="C140" s="5"/>
      <c r="D140" s="5"/>
      <c r="E140" s="4"/>
      <c r="F140" s="4"/>
      <c r="G140" s="4"/>
      <c r="H140" s="4"/>
    </row>
    <row r="141" spans="1:8" ht="12.75" customHeight="1">
      <c r="A141" s="4"/>
      <c r="B141" s="5"/>
      <c r="C141" s="5"/>
      <c r="D141" s="5"/>
      <c r="E141" s="4"/>
      <c r="F141" s="4"/>
      <c r="G141" s="4"/>
      <c r="H141" s="4"/>
    </row>
    <row r="142" spans="1:8" ht="12.75" customHeight="1">
      <c r="A142" s="4"/>
      <c r="B142" s="5"/>
      <c r="C142" s="5"/>
      <c r="D142" s="5"/>
      <c r="E142" s="4"/>
      <c r="F142" s="4"/>
      <c r="G142" s="4"/>
      <c r="H142" s="4"/>
    </row>
    <row r="143" spans="1:8" ht="12.75" customHeight="1">
      <c r="A143" s="4"/>
      <c r="B143" s="5"/>
      <c r="C143" s="5"/>
      <c r="D143" s="5"/>
      <c r="E143" s="4"/>
      <c r="F143" s="4"/>
      <c r="G143" s="4"/>
      <c r="H143" s="4"/>
    </row>
    <row r="144" spans="1:8" ht="12.75" customHeight="1">
      <c r="A144" s="4"/>
      <c r="B144" s="5"/>
      <c r="C144" s="5"/>
      <c r="D144" s="5"/>
      <c r="E144" s="4"/>
      <c r="F144" s="4"/>
      <c r="G144" s="4"/>
      <c r="H144" s="4"/>
    </row>
    <row r="145" spans="1:8" ht="12.75" customHeight="1">
      <c r="A145" s="4"/>
      <c r="B145" s="5"/>
      <c r="C145" s="5"/>
      <c r="D145" s="5"/>
      <c r="E145" s="4"/>
      <c r="F145" s="4"/>
      <c r="G145" s="4"/>
      <c r="H145" s="4"/>
    </row>
    <row r="146" spans="1:8" ht="12.75" customHeight="1">
      <c r="A146" s="4"/>
      <c r="B146" s="5"/>
      <c r="C146" s="5"/>
      <c r="D146" s="5"/>
      <c r="E146" s="4"/>
      <c r="F146" s="4"/>
      <c r="G146" s="4"/>
      <c r="H146" s="4"/>
    </row>
    <row r="147" spans="1:8" ht="12.75" customHeight="1">
      <c r="A147" s="4"/>
      <c r="B147" s="5"/>
      <c r="C147" s="5"/>
      <c r="D147" s="5"/>
      <c r="E147" s="4"/>
      <c r="F147" s="4"/>
      <c r="G147" s="4"/>
      <c r="H147" s="4"/>
    </row>
    <row r="148" spans="1:8" ht="12.75" customHeight="1">
      <c r="A148" s="4"/>
      <c r="B148" s="5"/>
      <c r="C148" s="5"/>
      <c r="D148" s="5"/>
      <c r="E148" s="4"/>
      <c r="F148" s="4"/>
      <c r="G148" s="4"/>
      <c r="H148" s="4"/>
    </row>
    <row r="149" spans="1:8" ht="12.75" customHeight="1">
      <c r="A149" s="4"/>
      <c r="B149" s="5"/>
      <c r="C149" s="5"/>
      <c r="D149" s="5"/>
      <c r="E149" s="4"/>
      <c r="F149" s="4"/>
      <c r="G149" s="4"/>
      <c r="H149" s="4"/>
    </row>
    <row r="150" spans="1:8" ht="12.75" customHeight="1">
      <c r="A150" s="4"/>
      <c r="B150" s="5"/>
      <c r="C150" s="5"/>
      <c r="D150" s="5"/>
      <c r="E150" s="4"/>
      <c r="F150" s="4"/>
      <c r="G150" s="4"/>
      <c r="H150" s="4"/>
    </row>
    <row r="151" spans="1:8" ht="12.75" customHeight="1">
      <c r="A151" s="4"/>
      <c r="B151" s="5"/>
      <c r="C151" s="5"/>
      <c r="D151" s="5"/>
      <c r="E151" s="4"/>
      <c r="F151" s="4"/>
      <c r="G151" s="4"/>
      <c r="H151" s="4"/>
    </row>
    <row r="152" spans="1:8" ht="12.75" customHeight="1">
      <c r="A152" s="4"/>
      <c r="B152" s="5"/>
      <c r="C152" s="5"/>
      <c r="D152" s="5"/>
      <c r="E152" s="4"/>
      <c r="F152" s="4"/>
      <c r="G152" s="4"/>
      <c r="H152" s="4"/>
    </row>
    <row r="153" spans="1:8" ht="12.75" customHeight="1">
      <c r="A153" s="4"/>
      <c r="B153" s="5"/>
      <c r="C153" s="5"/>
      <c r="D153" s="5"/>
      <c r="E153" s="4"/>
      <c r="F153" s="4"/>
      <c r="G153" s="4"/>
      <c r="H153" s="4"/>
    </row>
    <row r="154" spans="1:8" ht="12.75" customHeight="1">
      <c r="A154" s="4"/>
      <c r="B154" s="5"/>
      <c r="C154" s="5"/>
      <c r="D154" s="5"/>
      <c r="E154" s="4"/>
      <c r="F154" s="4"/>
      <c r="G154" s="4"/>
      <c r="H154" s="4"/>
    </row>
    <row r="155" spans="1:8" ht="12.75" customHeight="1">
      <c r="A155" s="4"/>
      <c r="B155" s="5"/>
      <c r="C155" s="5"/>
      <c r="D155" s="5"/>
      <c r="E155" s="4"/>
      <c r="F155" s="4"/>
      <c r="G155" s="4"/>
      <c r="H155" s="4"/>
    </row>
    <row r="156" spans="1:8" ht="12.75" customHeight="1">
      <c r="A156" s="4"/>
      <c r="B156" s="5"/>
      <c r="C156" s="5"/>
      <c r="D156" s="5"/>
      <c r="E156" s="4"/>
      <c r="F156" s="4"/>
      <c r="G156" s="4"/>
      <c r="H156" s="4"/>
    </row>
    <row r="157" spans="1:8" ht="12.75" customHeight="1">
      <c r="A157" s="4"/>
      <c r="B157" s="5"/>
      <c r="C157" s="5"/>
      <c r="D157" s="5"/>
      <c r="E157" s="4"/>
      <c r="F157" s="4"/>
      <c r="G157" s="4"/>
      <c r="H157" s="4"/>
    </row>
    <row r="158" spans="1:8" ht="12.75" customHeight="1">
      <c r="A158" s="4"/>
      <c r="B158" s="5"/>
      <c r="C158" s="5"/>
      <c r="D158" s="5"/>
      <c r="F158" s="1"/>
      <c r="G158" s="1"/>
      <c r="H158" s="1"/>
    </row>
    <row r="159" spans="1:8" ht="12.75" customHeight="1">
      <c r="A159" s="4"/>
      <c r="B159" s="5"/>
      <c r="C159" s="5"/>
      <c r="D159" s="5"/>
      <c r="F159" s="1"/>
      <c r="G159" s="1"/>
      <c r="H159" s="1"/>
    </row>
    <row r="160" spans="1:8" ht="12.75" customHeight="1">
      <c r="A160" s="4"/>
      <c r="B160" s="5"/>
      <c r="C160" s="5"/>
      <c r="D160" s="5"/>
      <c r="F160" s="1"/>
      <c r="G160" s="1"/>
      <c r="H160" s="1"/>
    </row>
    <row r="161" spans="1:8" ht="12.75" customHeight="1">
      <c r="A161" s="4"/>
      <c r="B161" s="5"/>
      <c r="C161" s="5"/>
      <c r="D161" s="5"/>
      <c r="F161" s="1"/>
      <c r="G161" s="1"/>
      <c r="H161" s="1"/>
    </row>
    <row r="162" spans="1:8" ht="12.75" customHeight="1">
      <c r="A162" s="4"/>
      <c r="B162" s="5"/>
      <c r="C162" s="5"/>
      <c r="D162" s="5"/>
      <c r="F162" s="1"/>
      <c r="G162" s="1"/>
      <c r="H162" s="1"/>
    </row>
    <row r="163" spans="1:8" ht="12.75" customHeight="1">
      <c r="A163" s="4"/>
      <c r="B163" s="5"/>
      <c r="C163" s="5"/>
      <c r="D163" s="5"/>
      <c r="F163" s="1"/>
      <c r="G163" s="1"/>
      <c r="H163" s="1"/>
    </row>
    <row r="164" spans="1:8" ht="12.75" customHeight="1">
      <c r="A164" s="4"/>
      <c r="B164" s="5"/>
      <c r="C164" s="5"/>
      <c r="D164" s="5"/>
      <c r="F164" s="1"/>
      <c r="G164" s="1"/>
      <c r="H164" s="1"/>
    </row>
    <row r="165" spans="1:8" ht="12.75" customHeight="1">
      <c r="A165" s="4"/>
      <c r="B165" s="5"/>
      <c r="C165" s="5"/>
      <c r="D165" s="5"/>
      <c r="F165" s="1"/>
      <c r="G165" s="1"/>
      <c r="H165" s="1"/>
    </row>
    <row r="166" spans="1:8" ht="12.75" customHeight="1">
      <c r="A166" s="4"/>
      <c r="B166" s="5"/>
      <c r="C166" s="5"/>
      <c r="D166" s="5"/>
      <c r="F166" s="1"/>
      <c r="G166" s="1"/>
      <c r="H166" s="1"/>
    </row>
    <row r="167" spans="1:8" ht="12.75" customHeight="1">
      <c r="A167" s="4"/>
      <c r="B167" s="5"/>
      <c r="C167" s="5"/>
      <c r="D167" s="5"/>
      <c r="F167" s="1"/>
      <c r="G167" s="1"/>
      <c r="H167" s="1"/>
    </row>
    <row r="168" spans="1:8" ht="12.75" customHeight="1">
      <c r="A168" s="4"/>
      <c r="B168" s="5"/>
      <c r="C168" s="5"/>
      <c r="D168" s="5"/>
      <c r="F168" s="1"/>
      <c r="G168" s="1"/>
      <c r="H168" s="1"/>
    </row>
    <row r="169" spans="1:8" ht="12.75" customHeight="1">
      <c r="A169" s="4"/>
      <c r="B169" s="5"/>
      <c r="C169" s="5"/>
      <c r="D169" s="5"/>
      <c r="F169" s="1"/>
      <c r="G169" s="1"/>
      <c r="H169" s="1"/>
    </row>
    <row r="170" spans="1:8" ht="12.75" customHeight="1">
      <c r="A170" s="4"/>
      <c r="B170" s="5"/>
      <c r="C170" s="5"/>
      <c r="D170" s="5"/>
      <c r="F170" s="1"/>
      <c r="G170" s="1"/>
      <c r="H170" s="1"/>
    </row>
    <row r="171" spans="1:8" ht="12.75" customHeight="1">
      <c r="A171" s="4"/>
      <c r="B171" s="5"/>
      <c r="C171" s="5"/>
      <c r="D171" s="5"/>
      <c r="F171" s="1"/>
      <c r="G171" s="1"/>
      <c r="H171" s="1"/>
    </row>
    <row r="172" spans="1:8" ht="12.75" customHeight="1">
      <c r="A172" s="4"/>
      <c r="B172" s="5"/>
      <c r="C172" s="5"/>
      <c r="D172" s="5"/>
      <c r="F172" s="1"/>
      <c r="G172" s="1"/>
      <c r="H172" s="1"/>
    </row>
    <row r="173" spans="1:8" ht="12.75" customHeight="1">
      <c r="A173" s="4"/>
      <c r="B173" s="5"/>
      <c r="C173" s="5"/>
      <c r="D173" s="5"/>
      <c r="F173" s="1"/>
      <c r="G173" s="1"/>
      <c r="H173" s="1"/>
    </row>
    <row r="174" spans="1:8" ht="12.75" customHeight="1">
      <c r="A174" s="4"/>
      <c r="B174" s="5"/>
      <c r="C174" s="5"/>
      <c r="D174" s="5"/>
      <c r="F174" s="1"/>
      <c r="G174" s="1"/>
      <c r="H174" s="1"/>
    </row>
    <row r="175" spans="1:8" ht="12.75" customHeight="1">
      <c r="A175" s="4"/>
      <c r="B175" s="5"/>
      <c r="C175" s="5"/>
      <c r="D175" s="5"/>
      <c r="F175" s="1"/>
      <c r="G175" s="1"/>
      <c r="H175" s="1"/>
    </row>
    <row r="176" spans="1:8" ht="12.75" customHeight="1">
      <c r="A176" s="4"/>
      <c r="B176" s="5"/>
      <c r="C176" s="5"/>
      <c r="D176" s="5"/>
      <c r="F176" s="1"/>
      <c r="G176" s="1"/>
      <c r="H176" s="1"/>
    </row>
    <row r="177" spans="1:8" ht="12.75" customHeight="1">
      <c r="A177" s="4"/>
      <c r="B177" s="5"/>
      <c r="C177" s="5"/>
      <c r="D177" s="5"/>
      <c r="F177" s="1"/>
      <c r="G177" s="1"/>
      <c r="H177" s="1"/>
    </row>
    <row r="178" spans="1:8" ht="12.75" customHeight="1">
      <c r="A178" s="4"/>
      <c r="B178" s="5"/>
      <c r="C178" s="5"/>
      <c r="D178" s="5"/>
      <c r="F178" s="1"/>
      <c r="G178" s="1"/>
      <c r="H178" s="1"/>
    </row>
    <row r="179" spans="1:8" ht="12.75" customHeight="1">
      <c r="A179" s="4"/>
      <c r="B179" s="5"/>
      <c r="C179" s="5"/>
      <c r="D179" s="5"/>
      <c r="F179" s="1"/>
      <c r="G179" s="1"/>
      <c r="H179" s="1"/>
    </row>
    <row r="180" spans="1:8" ht="12.75" customHeight="1">
      <c r="A180" s="4"/>
      <c r="B180" s="5"/>
      <c r="C180" s="5"/>
      <c r="D180" s="5"/>
      <c r="F180" s="1"/>
      <c r="G180" s="1"/>
      <c r="H180" s="1"/>
    </row>
    <row r="181" spans="1:8" ht="12.75" customHeight="1">
      <c r="A181" s="4"/>
      <c r="B181" s="5"/>
      <c r="C181" s="5"/>
      <c r="D181" s="5"/>
      <c r="F181" s="1"/>
      <c r="G181" s="1"/>
      <c r="H181" s="1"/>
    </row>
    <row r="182" spans="1:8" ht="12.75" customHeight="1">
      <c r="A182" s="4"/>
      <c r="B182" s="5"/>
      <c r="C182" s="5"/>
      <c r="D182" s="5"/>
      <c r="F182" s="1"/>
      <c r="G182" s="1"/>
      <c r="H182" s="1"/>
    </row>
    <row r="183" spans="1:8" ht="12.75" customHeight="1">
      <c r="A183" s="4"/>
      <c r="B183" s="5"/>
      <c r="C183" s="5"/>
      <c r="D183" s="5"/>
      <c r="F183" s="1"/>
      <c r="G183" s="1"/>
      <c r="H183" s="1"/>
    </row>
    <row r="184" spans="1:8" ht="12.75" customHeight="1">
      <c r="A184" s="4"/>
      <c r="B184" s="5"/>
      <c r="C184" s="5"/>
      <c r="D184" s="5"/>
      <c r="F184" s="1"/>
      <c r="G184" s="1"/>
      <c r="H184" s="1"/>
    </row>
    <row r="185" spans="1:8" ht="12.75" customHeight="1">
      <c r="A185" s="4"/>
      <c r="B185" s="5"/>
      <c r="C185" s="5"/>
      <c r="D185" s="5"/>
      <c r="F185" s="1"/>
      <c r="G185" s="1"/>
      <c r="H185" s="1"/>
    </row>
    <row r="186" spans="1:8" ht="12.75" customHeight="1">
      <c r="A186" s="4"/>
      <c r="B186" s="5"/>
      <c r="C186" s="5"/>
      <c r="D186" s="5"/>
      <c r="F186" s="1"/>
      <c r="G186" s="1"/>
      <c r="H186" s="1"/>
    </row>
    <row r="187" spans="1:8" ht="12.75" customHeight="1">
      <c r="A187" s="4"/>
      <c r="B187" s="5"/>
      <c r="C187" s="5"/>
      <c r="D187" s="5"/>
      <c r="F187" s="1"/>
      <c r="G187" s="1"/>
      <c r="H187" s="1"/>
    </row>
    <row r="188" spans="1:8" ht="12.75" customHeight="1">
      <c r="A188" s="4"/>
      <c r="B188" s="5"/>
      <c r="C188" s="5"/>
      <c r="D188" s="5"/>
      <c r="F188" s="1"/>
      <c r="G188" s="1"/>
      <c r="H188" s="1"/>
    </row>
    <row r="189" spans="1:8" ht="12.75" customHeight="1">
      <c r="A189" s="4"/>
      <c r="B189" s="5"/>
      <c r="C189" s="5"/>
      <c r="D189" s="5"/>
      <c r="F189" s="1"/>
      <c r="G189" s="1"/>
      <c r="H189" s="1"/>
    </row>
    <row r="190" spans="1:8" ht="12.75" customHeight="1">
      <c r="A190" s="4"/>
      <c r="B190" s="5"/>
      <c r="C190" s="5"/>
      <c r="D190" s="5"/>
      <c r="F190" s="1"/>
      <c r="G190" s="1"/>
      <c r="H190" s="1"/>
    </row>
    <row r="191" spans="1:8" ht="12.75" customHeight="1">
      <c r="A191" s="4"/>
      <c r="B191" s="5"/>
      <c r="C191" s="5"/>
      <c r="D191" s="5"/>
      <c r="F191" s="1"/>
      <c r="G191" s="1"/>
      <c r="H191" s="1"/>
    </row>
    <row r="192" spans="1:8" ht="12.75" customHeight="1">
      <c r="A192" s="4"/>
      <c r="B192" s="5"/>
      <c r="C192" s="5"/>
      <c r="D192" s="5"/>
      <c r="F192" s="1"/>
      <c r="G192" s="1"/>
      <c r="H192" s="1"/>
    </row>
    <row r="193" spans="1:8" ht="12.75" customHeight="1">
      <c r="A193" s="4"/>
      <c r="B193" s="5"/>
      <c r="C193" s="5"/>
      <c r="D193" s="5"/>
      <c r="F193" s="1"/>
      <c r="G193" s="1"/>
      <c r="H193" s="1"/>
    </row>
    <row r="194" spans="1:8" ht="12.75" customHeight="1">
      <c r="A194" s="4"/>
      <c r="B194" s="5"/>
      <c r="C194" s="5"/>
      <c r="D194" s="5"/>
      <c r="F194" s="1"/>
      <c r="G194" s="1"/>
      <c r="H194" s="1"/>
    </row>
    <row r="195" spans="1:8" ht="12.75" customHeight="1">
      <c r="A195" s="4"/>
      <c r="B195" s="5"/>
      <c r="C195" s="5"/>
      <c r="D195" s="5"/>
      <c r="F195" s="1"/>
      <c r="G195" s="1"/>
      <c r="H195" s="1"/>
    </row>
    <row r="196" spans="1:8" ht="12.75" customHeight="1">
      <c r="A196" s="4"/>
      <c r="B196" s="5"/>
      <c r="C196" s="5"/>
      <c r="D196" s="5"/>
      <c r="F196" s="1"/>
      <c r="G196" s="1"/>
      <c r="H196" s="1"/>
    </row>
    <row r="197" spans="1:8" ht="12.75" customHeight="1">
      <c r="A197" s="4"/>
      <c r="B197" s="5"/>
      <c r="C197" s="5"/>
      <c r="D197" s="5"/>
      <c r="F197" s="1"/>
      <c r="G197" s="1"/>
      <c r="H197" s="1"/>
    </row>
    <row r="198" spans="1:8" ht="12.75" customHeight="1">
      <c r="A198" s="4"/>
      <c r="B198" s="5"/>
      <c r="C198" s="5"/>
      <c r="D198" s="5"/>
      <c r="F198" s="1"/>
      <c r="G198" s="1"/>
      <c r="H198" s="1"/>
    </row>
    <row r="199" spans="1:8" ht="12.75" customHeight="1">
      <c r="A199" s="4"/>
      <c r="B199" s="5"/>
      <c r="C199" s="5"/>
      <c r="D199" s="5"/>
      <c r="F199" s="1"/>
      <c r="G199" s="1"/>
      <c r="H199" s="1"/>
    </row>
    <row r="200" spans="1:8" ht="12.75" customHeight="1">
      <c r="A200" s="4"/>
      <c r="B200" s="5"/>
      <c r="C200" s="5"/>
      <c r="D200" s="5"/>
      <c r="F200" s="1"/>
      <c r="G200" s="1"/>
      <c r="H200" s="1"/>
    </row>
    <row r="201" spans="1:8" ht="12.75" customHeight="1">
      <c r="A201" s="4"/>
      <c r="B201" s="5"/>
      <c r="C201" s="5"/>
      <c r="D201" s="5"/>
      <c r="F201" s="1"/>
      <c r="G201" s="1"/>
      <c r="H201" s="1"/>
    </row>
    <row r="202" spans="1:8" ht="12.75" customHeight="1">
      <c r="A202" s="4"/>
      <c r="B202" s="5"/>
      <c r="C202" s="5"/>
      <c r="D202" s="5"/>
      <c r="F202" s="1"/>
      <c r="G202" s="1"/>
      <c r="H202" s="1"/>
    </row>
    <row r="203" spans="1:8" ht="12.75" customHeight="1">
      <c r="A203" s="4"/>
      <c r="B203" s="5"/>
      <c r="C203" s="5"/>
      <c r="D203" s="5"/>
      <c r="F203" s="1"/>
      <c r="G203" s="1"/>
      <c r="H203" s="1"/>
    </row>
    <row r="204" spans="1:8" ht="12.75" customHeight="1">
      <c r="A204" s="4"/>
      <c r="B204" s="5"/>
      <c r="C204" s="5"/>
      <c r="D204" s="5"/>
      <c r="F204" s="1"/>
      <c r="G204" s="1"/>
      <c r="H204" s="1"/>
    </row>
    <row r="205" spans="1:8" ht="12.75" customHeight="1">
      <c r="A205" s="4"/>
      <c r="B205" s="5"/>
      <c r="C205" s="5"/>
      <c r="D205" s="5"/>
      <c r="F205" s="1"/>
      <c r="G205" s="1"/>
      <c r="H205" s="1"/>
    </row>
    <row r="206" spans="1:8" ht="12.75" customHeight="1">
      <c r="A206" s="4"/>
      <c r="B206" s="5"/>
      <c r="C206" s="5"/>
      <c r="D206" s="5"/>
      <c r="F206" s="1"/>
      <c r="G206" s="1"/>
      <c r="H206" s="1"/>
    </row>
    <row r="207" spans="1:8" ht="12.75" customHeight="1">
      <c r="A207" s="4"/>
      <c r="B207" s="5"/>
      <c r="C207" s="5"/>
      <c r="D207" s="5"/>
      <c r="F207" s="1"/>
      <c r="G207" s="1"/>
      <c r="H207" s="1"/>
    </row>
    <row r="208" spans="1:8" ht="12.75" customHeight="1">
      <c r="A208" s="4"/>
      <c r="B208" s="5"/>
      <c r="C208" s="5"/>
      <c r="D208" s="5"/>
      <c r="F208" s="1"/>
      <c r="G208" s="1"/>
      <c r="H208" s="1"/>
    </row>
    <row r="209" spans="1:8" ht="12.75" customHeight="1">
      <c r="A209" s="4"/>
      <c r="B209" s="5"/>
      <c r="C209" s="5"/>
      <c r="D209" s="5"/>
      <c r="F209" s="1"/>
      <c r="G209" s="1"/>
      <c r="H209" s="1"/>
    </row>
    <row r="210" spans="1:8" ht="12.75" customHeight="1">
      <c r="A210" s="4"/>
      <c r="B210" s="5"/>
      <c r="C210" s="5"/>
      <c r="D210" s="5"/>
      <c r="F210" s="1"/>
      <c r="G210" s="1"/>
      <c r="H210" s="1"/>
    </row>
    <row r="211" spans="1:8" ht="12.75" customHeight="1">
      <c r="A211" s="4"/>
      <c r="B211" s="5"/>
      <c r="C211" s="5"/>
      <c r="D211" s="5"/>
      <c r="F211" s="1"/>
      <c r="G211" s="1"/>
      <c r="H211" s="1"/>
    </row>
    <row r="212" spans="1:8" ht="12.75" customHeight="1">
      <c r="A212" s="4"/>
      <c r="B212" s="5"/>
      <c r="C212" s="5"/>
      <c r="D212" s="5"/>
      <c r="F212" s="1"/>
      <c r="G212" s="1"/>
      <c r="H212" s="1"/>
    </row>
    <row r="213" spans="1:8" ht="12.75" customHeight="1">
      <c r="A213" s="4"/>
      <c r="B213" s="5"/>
      <c r="C213" s="5"/>
      <c r="D213" s="5"/>
      <c r="F213" s="1"/>
      <c r="G213" s="1"/>
      <c r="H213" s="1"/>
    </row>
    <row r="214" spans="1:8" ht="12.75" customHeight="1">
      <c r="A214" s="4"/>
      <c r="B214" s="5"/>
      <c r="C214" s="5"/>
      <c r="D214" s="5"/>
      <c r="F214" s="1"/>
      <c r="G214" s="1"/>
      <c r="H214" s="1"/>
    </row>
    <row r="215" spans="1:8" ht="12.75" customHeight="1">
      <c r="A215" s="4"/>
      <c r="B215" s="5"/>
      <c r="C215" s="5"/>
      <c r="D215" s="5"/>
      <c r="F215" s="1"/>
      <c r="G215" s="1"/>
      <c r="H215" s="1"/>
    </row>
    <row r="216" spans="1:8" ht="12.75" customHeight="1">
      <c r="A216" s="4"/>
      <c r="B216" s="5"/>
      <c r="C216" s="5"/>
      <c r="D216" s="5"/>
      <c r="F216" s="1"/>
      <c r="G216" s="1"/>
      <c r="H216" s="1"/>
    </row>
    <row r="217" spans="1:8" ht="12.75" customHeight="1">
      <c r="A217" s="4"/>
      <c r="B217" s="5"/>
      <c r="C217" s="5"/>
      <c r="D217" s="5"/>
      <c r="F217" s="1"/>
      <c r="G217" s="1"/>
      <c r="H217" s="1"/>
    </row>
    <row r="218" spans="1:8" ht="12.75" customHeight="1">
      <c r="A218" s="4"/>
      <c r="B218" s="5"/>
      <c r="C218" s="5"/>
      <c r="D218" s="5"/>
      <c r="F218" s="1"/>
      <c r="G218" s="1"/>
      <c r="H218" s="1"/>
    </row>
    <row r="219" spans="1:8" ht="12.75" customHeight="1">
      <c r="A219" s="4"/>
      <c r="B219" s="5"/>
      <c r="C219" s="5"/>
      <c r="D219" s="5"/>
      <c r="F219" s="1"/>
      <c r="G219" s="1"/>
      <c r="H219" s="1"/>
    </row>
    <row r="220" spans="1:8" ht="12.75" customHeight="1">
      <c r="A220" s="4"/>
      <c r="B220" s="5"/>
      <c r="C220" s="5"/>
      <c r="D220" s="5"/>
      <c r="F220" s="1"/>
      <c r="G220" s="1"/>
      <c r="H220" s="1"/>
    </row>
    <row r="221" spans="1:8" ht="12.75" customHeight="1">
      <c r="A221" s="4"/>
      <c r="B221" s="5"/>
      <c r="C221" s="5"/>
      <c r="D221" s="5"/>
      <c r="F221" s="1"/>
      <c r="G221" s="1"/>
      <c r="H221" s="1"/>
    </row>
    <row r="222" spans="1:8" ht="12.75" customHeight="1">
      <c r="A222" s="4"/>
      <c r="B222" s="5"/>
      <c r="C222" s="5"/>
      <c r="D222" s="5"/>
      <c r="F222" s="1"/>
      <c r="G222" s="1"/>
      <c r="H222" s="1"/>
    </row>
    <row r="223" spans="1:8" ht="12.75" customHeight="1">
      <c r="A223" s="4"/>
      <c r="B223" s="5"/>
      <c r="C223" s="5"/>
      <c r="D223" s="5"/>
      <c r="F223" s="1"/>
      <c r="G223" s="1"/>
      <c r="H223" s="1"/>
    </row>
    <row r="224" spans="1:8" ht="12.75" customHeight="1">
      <c r="A224" s="4"/>
      <c r="B224" s="5"/>
      <c r="C224" s="5"/>
      <c r="D224" s="5"/>
      <c r="F224" s="1"/>
      <c r="G224" s="1"/>
      <c r="H224" s="1"/>
    </row>
    <row r="225" spans="1:8" ht="12.75" customHeight="1">
      <c r="A225" s="4"/>
      <c r="B225" s="5"/>
      <c r="C225" s="5"/>
      <c r="D225" s="5"/>
      <c r="F225" s="1"/>
      <c r="G225" s="1"/>
      <c r="H225" s="1"/>
    </row>
    <row r="226" spans="1:8" ht="12.75" customHeight="1">
      <c r="A226" s="4"/>
      <c r="B226" s="5"/>
      <c r="C226" s="5"/>
      <c r="D226" s="5"/>
      <c r="F226" s="1"/>
      <c r="G226" s="1"/>
      <c r="H226" s="1"/>
    </row>
    <row r="227" spans="1:8" ht="12.75" customHeight="1">
      <c r="A227" s="4"/>
      <c r="B227" s="5"/>
      <c r="C227" s="5"/>
      <c r="D227" s="5"/>
      <c r="F227" s="1"/>
      <c r="G227" s="1"/>
      <c r="H227" s="1"/>
    </row>
    <row r="228" spans="1:8" ht="12.75" customHeight="1">
      <c r="A228" s="4"/>
      <c r="B228" s="5"/>
      <c r="C228" s="5"/>
      <c r="D228" s="5"/>
      <c r="F228" s="1"/>
      <c r="G228" s="1"/>
      <c r="H228" s="1"/>
    </row>
    <row r="229" spans="1:8" ht="12.75" customHeight="1">
      <c r="A229" s="4"/>
      <c r="B229" s="5"/>
      <c r="C229" s="5"/>
      <c r="D229" s="5"/>
      <c r="F229" s="1"/>
      <c r="G229" s="1"/>
      <c r="H229" s="1"/>
    </row>
    <row r="230" spans="1:8" ht="12.75" customHeight="1">
      <c r="A230" s="4"/>
      <c r="B230" s="5"/>
      <c r="C230" s="5"/>
      <c r="D230" s="5"/>
      <c r="F230" s="1"/>
      <c r="G230" s="1"/>
      <c r="H230" s="1"/>
    </row>
    <row r="231" spans="1:8" ht="12.75" customHeight="1">
      <c r="A231" s="4"/>
      <c r="B231" s="5"/>
      <c r="C231" s="5"/>
      <c r="D231" s="5"/>
      <c r="F231" s="1"/>
      <c r="G231" s="1"/>
      <c r="H231" s="1"/>
    </row>
    <row r="232" spans="1:8" ht="12.75" customHeight="1">
      <c r="A232" s="4"/>
      <c r="B232" s="5"/>
      <c r="C232" s="5"/>
      <c r="D232" s="5"/>
      <c r="F232" s="1"/>
      <c r="G232" s="1"/>
      <c r="H232" s="1"/>
    </row>
    <row r="233" spans="1:8" ht="12.75" customHeight="1">
      <c r="A233" s="4"/>
      <c r="B233" s="5"/>
      <c r="C233" s="5"/>
      <c r="D233" s="5"/>
      <c r="F233" s="1"/>
      <c r="G233" s="1"/>
      <c r="H233" s="1"/>
    </row>
    <row r="234" spans="1:8" ht="12.75" customHeight="1">
      <c r="A234" s="4"/>
      <c r="B234" s="5"/>
      <c r="C234" s="5"/>
      <c r="D234" s="5"/>
      <c r="F234" s="1"/>
      <c r="G234" s="1"/>
      <c r="H234" s="1"/>
    </row>
    <row r="235" spans="1:8" ht="12.75" customHeight="1">
      <c r="A235" s="4"/>
      <c r="B235" s="5"/>
      <c r="C235" s="5"/>
      <c r="D235" s="5"/>
      <c r="F235" s="1"/>
      <c r="G235" s="1"/>
      <c r="H235" s="1"/>
    </row>
    <row r="236" spans="1:8" ht="12.75" customHeight="1">
      <c r="A236"/>
      <c r="B236" s="5"/>
      <c r="C236" s="5"/>
      <c r="D236" s="5"/>
      <c r="F236" s="1"/>
      <c r="G236" s="1"/>
      <c r="H236" s="1"/>
    </row>
    <row r="237" spans="1:8" ht="12.75" customHeight="1">
      <c r="A237"/>
      <c r="B237" s="5"/>
      <c r="C237" s="5"/>
      <c r="D237" s="5"/>
      <c r="F237" s="1"/>
      <c r="G237" s="1"/>
      <c r="H237" s="1"/>
    </row>
    <row r="238" spans="1:8" ht="12.75" customHeight="1">
      <c r="A238"/>
      <c r="B238" s="5"/>
      <c r="C238" s="5"/>
      <c r="D238" s="5"/>
      <c r="F238" s="1"/>
      <c r="G238" s="1"/>
      <c r="H238" s="1"/>
    </row>
    <row r="239" spans="1:8" ht="12.75" customHeight="1">
      <c r="A239" s="4"/>
      <c r="B239" s="5"/>
      <c r="C239" s="5"/>
      <c r="D239" s="5"/>
      <c r="F239" s="1"/>
      <c r="G239" s="1"/>
      <c r="H239" s="1"/>
    </row>
    <row r="240" spans="1:8" ht="12.75" customHeight="1">
      <c r="A240" s="4"/>
      <c r="B240" s="5"/>
      <c r="C240" s="5"/>
      <c r="D240" s="5"/>
      <c r="F240" s="1"/>
      <c r="G240" s="1"/>
      <c r="H240" s="1"/>
    </row>
    <row r="241" spans="1:8" ht="12.75" customHeight="1">
      <c r="A241" s="4"/>
      <c r="B241" s="5"/>
      <c r="C241" s="5"/>
      <c r="D241" s="5"/>
      <c r="F241" s="1"/>
      <c r="G241" s="1"/>
      <c r="H241" s="1"/>
    </row>
    <row r="242" spans="1:8" ht="12.75" customHeight="1">
      <c r="A242" s="4"/>
      <c r="B242" s="5"/>
      <c r="C242" s="5"/>
      <c r="D242" s="5"/>
      <c r="F242" s="1"/>
      <c r="G242" s="1"/>
      <c r="H242" s="1"/>
    </row>
    <row r="243" spans="1:8" ht="12.75" customHeight="1">
      <c r="A243" s="4"/>
      <c r="B243" s="5"/>
      <c r="C243" s="5"/>
      <c r="D243" s="5"/>
      <c r="F243" s="1"/>
      <c r="G243" s="1"/>
      <c r="H243" s="1"/>
    </row>
    <row r="244" spans="1:8" ht="12.75" customHeight="1">
      <c r="A244" s="4"/>
      <c r="B244" s="5"/>
      <c r="C244" s="5"/>
      <c r="D244" s="5"/>
      <c r="F244" s="1"/>
      <c r="G244" s="1"/>
      <c r="H244" s="1"/>
    </row>
    <row r="245" spans="1:8" ht="12.75" customHeight="1">
      <c r="A245" s="4"/>
      <c r="B245" s="5"/>
      <c r="C245" s="5"/>
      <c r="D245" s="5"/>
      <c r="F245" s="1"/>
      <c r="G245" s="1"/>
      <c r="H245" s="1"/>
    </row>
    <row r="246" spans="1:8" ht="12.75" customHeight="1">
      <c r="A246" s="4"/>
      <c r="B246" s="5"/>
      <c r="C246" s="5"/>
      <c r="D246" s="5"/>
      <c r="F246" s="1"/>
      <c r="G246" s="1"/>
      <c r="H246" s="1"/>
    </row>
    <row r="247" spans="1:8" ht="12.75" customHeight="1">
      <c r="A247" s="4"/>
      <c r="B247" s="5"/>
      <c r="C247" s="5"/>
      <c r="D247" s="5"/>
      <c r="F247" s="1"/>
      <c r="G247" s="1"/>
      <c r="H247" s="1"/>
    </row>
    <row r="248" spans="1:8" ht="12.75" customHeight="1">
      <c r="A248" s="4"/>
      <c r="B248" s="5"/>
      <c r="C248" s="5"/>
      <c r="D248" s="5"/>
      <c r="F248" s="1"/>
      <c r="G248" s="1"/>
      <c r="H248" s="1"/>
    </row>
    <row r="249" spans="1:8" ht="12.75" customHeight="1">
      <c r="A249" s="4"/>
      <c r="B249" s="5"/>
      <c r="C249" s="5"/>
      <c r="D249" s="5"/>
      <c r="F249" s="1"/>
      <c r="G249" s="1"/>
      <c r="H249" s="1"/>
    </row>
    <row r="250" spans="1:8" ht="12.75" customHeight="1">
      <c r="A250" s="4"/>
      <c r="B250" s="5"/>
      <c r="C250" s="5"/>
      <c r="D250" s="5"/>
      <c r="F250" s="1"/>
      <c r="G250" s="1"/>
      <c r="H250" s="1"/>
    </row>
    <row r="251" spans="1:8" ht="12.75" customHeight="1">
      <c r="A251" s="4"/>
      <c r="B251" s="5"/>
      <c r="C251" s="5"/>
      <c r="D251" s="5"/>
      <c r="F251" s="1"/>
      <c r="G251" s="1"/>
      <c r="H251" s="1"/>
    </row>
    <row r="252" spans="1:8" ht="12.75" customHeight="1">
      <c r="A252" s="4"/>
      <c r="B252" s="5"/>
      <c r="C252" s="5"/>
      <c r="D252" s="5"/>
      <c r="F252" s="1"/>
      <c r="G252" s="1"/>
      <c r="H252" s="1"/>
    </row>
    <row r="253" spans="1:8" ht="12.75" customHeight="1">
      <c r="A253" s="4"/>
      <c r="B253" s="5"/>
      <c r="C253" s="5"/>
      <c r="D253" s="5"/>
      <c r="F253" s="1"/>
      <c r="G253" s="1"/>
      <c r="H253" s="1"/>
    </row>
    <row r="254" spans="1:8" ht="12.75" customHeight="1">
      <c r="A254" s="4"/>
      <c r="B254" s="5"/>
      <c r="C254" s="5"/>
      <c r="D254" s="5"/>
      <c r="F254" s="1"/>
      <c r="G254" s="1"/>
      <c r="H254" s="1"/>
    </row>
    <row r="255" spans="1:8" ht="12.75" customHeight="1">
      <c r="A255" s="4"/>
      <c r="B255" s="5"/>
      <c r="C255" s="5"/>
      <c r="D255" s="5"/>
      <c r="F255" s="1"/>
      <c r="G255" s="1"/>
      <c r="H255" s="1"/>
    </row>
    <row r="256" spans="1:8" ht="12.75" customHeight="1">
      <c r="A256" s="4"/>
      <c r="B256" s="5"/>
      <c r="C256" s="5"/>
      <c r="D256" s="5"/>
      <c r="F256" s="1"/>
      <c r="G256" s="1"/>
      <c r="H256" s="1"/>
    </row>
    <row r="257" spans="1:8" ht="12.75" customHeight="1">
      <c r="A257" s="4"/>
      <c r="B257" s="5"/>
      <c r="C257" s="5"/>
      <c r="D257" s="5"/>
      <c r="F257" s="1"/>
      <c r="G257" s="1"/>
      <c r="H257" s="1"/>
    </row>
    <row r="258" spans="1:8" ht="12.75" customHeight="1">
      <c r="A258" s="4"/>
      <c r="B258" s="5"/>
      <c r="C258" s="5"/>
      <c r="D258" s="5"/>
      <c r="F258" s="1"/>
      <c r="G258" s="1"/>
      <c r="H258" s="1"/>
    </row>
    <row r="259" spans="2:8" ht="12.75" customHeight="1">
      <c r="B259" s="5"/>
      <c r="C259" s="5"/>
      <c r="D259" s="5"/>
      <c r="F259" s="1"/>
      <c r="G259" s="1"/>
      <c r="H259" s="1"/>
    </row>
    <row r="260" spans="2:8" ht="12.75" customHeight="1">
      <c r="B260" s="5"/>
      <c r="C260" s="5"/>
      <c r="D260" s="5"/>
      <c r="F260" s="1"/>
      <c r="G260" s="1"/>
      <c r="H260" s="1"/>
    </row>
    <row r="261" spans="2:8" ht="12.75" customHeight="1">
      <c r="B261" s="5"/>
      <c r="C261" s="5"/>
      <c r="D261" s="5"/>
      <c r="F261" s="1"/>
      <c r="G261" s="1"/>
      <c r="H261" s="1"/>
    </row>
    <row r="262" spans="2:8" ht="12.75" customHeight="1">
      <c r="B262" s="5"/>
      <c r="C262" s="5"/>
      <c r="D262" s="5"/>
      <c r="F262" s="1"/>
      <c r="G262" s="1"/>
      <c r="H262" s="1"/>
    </row>
    <row r="263" spans="2:8" ht="12.75" customHeight="1">
      <c r="B263" s="5"/>
      <c r="C263" s="5"/>
      <c r="D263" s="5"/>
      <c r="F263" s="1"/>
      <c r="G263" s="1"/>
      <c r="H263" s="1"/>
    </row>
    <row r="264" spans="2:8" ht="12.75" customHeight="1">
      <c r="B264" s="5"/>
      <c r="C264" s="5"/>
      <c r="D264" s="5"/>
      <c r="F264" s="1"/>
      <c r="G264" s="1"/>
      <c r="H264" s="1"/>
    </row>
    <row r="265" spans="2:8" ht="12.75" customHeight="1">
      <c r="B265" s="5"/>
      <c r="C265" s="5"/>
      <c r="D265" s="5"/>
      <c r="F265" s="1"/>
      <c r="G265" s="1"/>
      <c r="H265" s="1"/>
    </row>
    <row r="266" spans="2:8" ht="12.75" customHeight="1">
      <c r="B266" s="5"/>
      <c r="C266" s="5"/>
      <c r="D266" s="5"/>
      <c r="F266" s="1"/>
      <c r="G266" s="1"/>
      <c r="H266" s="1"/>
    </row>
    <row r="267" spans="2:8" ht="12.75" customHeight="1">
      <c r="B267" s="5"/>
      <c r="C267" s="5"/>
      <c r="D267" s="5"/>
      <c r="F267" s="1"/>
      <c r="G267" s="1"/>
      <c r="H267" s="1"/>
    </row>
    <row r="268" spans="2:8" ht="12.75" customHeight="1">
      <c r="B268" s="5"/>
      <c r="C268" s="5"/>
      <c r="D268" s="5"/>
      <c r="F268" s="1"/>
      <c r="G268" s="1"/>
      <c r="H268" s="1"/>
    </row>
    <row r="269" spans="2:8" ht="12.75" customHeight="1">
      <c r="B269" s="5"/>
      <c r="C269" s="5"/>
      <c r="D269" s="5"/>
      <c r="F269" s="1"/>
      <c r="G269" s="1"/>
      <c r="H269" s="1"/>
    </row>
    <row r="270" spans="2:8" ht="12.75" customHeight="1">
      <c r="B270" s="5"/>
      <c r="C270" s="5"/>
      <c r="D270" s="5"/>
      <c r="F270" s="1"/>
      <c r="G270" s="1"/>
      <c r="H270" s="1"/>
    </row>
    <row r="271" spans="2:8" ht="12.75" customHeight="1">
      <c r="B271" s="5"/>
      <c r="C271" s="5"/>
      <c r="D271" s="5"/>
      <c r="F271" s="1"/>
      <c r="G271" s="1"/>
      <c r="H271" s="1"/>
    </row>
    <row r="272" spans="2:8" ht="12.75" customHeight="1">
      <c r="B272" s="5"/>
      <c r="C272" s="5"/>
      <c r="D272" s="5"/>
      <c r="F272" s="1"/>
      <c r="G272" s="1"/>
      <c r="H272" s="1"/>
    </row>
    <row r="273" spans="2:8" ht="12.75" customHeight="1">
      <c r="B273" s="5"/>
      <c r="C273" s="5"/>
      <c r="D273" s="5"/>
      <c r="F273" s="1"/>
      <c r="G273" s="1"/>
      <c r="H273" s="1"/>
    </row>
    <row r="274" spans="2:8" ht="12.75" customHeight="1">
      <c r="B274" s="5"/>
      <c r="C274" s="5"/>
      <c r="D274" s="5"/>
      <c r="F274" s="1"/>
      <c r="G274" s="1"/>
      <c r="H274" s="1"/>
    </row>
    <row r="275" spans="2:8" ht="12.75" customHeight="1">
      <c r="B275" s="5"/>
      <c r="C275" s="5"/>
      <c r="D275" s="5"/>
      <c r="F275" s="1"/>
      <c r="G275" s="1"/>
      <c r="H275" s="1"/>
    </row>
    <row r="276" spans="2:8" ht="12.75" customHeight="1">
      <c r="B276" s="5"/>
      <c r="C276" s="5"/>
      <c r="D276" s="5"/>
      <c r="F276" s="1"/>
      <c r="G276" s="1"/>
      <c r="H276" s="1"/>
    </row>
    <row r="277" spans="2:8" ht="12.75" customHeight="1">
      <c r="B277" s="5"/>
      <c r="C277" s="5"/>
      <c r="D277" s="5"/>
      <c r="F277" s="1"/>
      <c r="G277" s="1"/>
      <c r="H277" s="1"/>
    </row>
    <row r="278" spans="2:8" ht="12.75" customHeight="1">
      <c r="B278" s="5"/>
      <c r="C278" s="5"/>
      <c r="D278" s="5"/>
      <c r="F278" s="1"/>
      <c r="G278" s="1"/>
      <c r="H278" s="1"/>
    </row>
    <row r="279" spans="2:8" ht="12.75" customHeight="1">
      <c r="B279" s="5"/>
      <c r="C279" s="5"/>
      <c r="D279" s="5"/>
      <c r="F279" s="1"/>
      <c r="G279" s="1"/>
      <c r="H279" s="1"/>
    </row>
    <row r="280" spans="2:8" ht="12.75" customHeight="1">
      <c r="B280" s="5"/>
      <c r="C280" s="5"/>
      <c r="D280" s="5"/>
      <c r="F280" s="1"/>
      <c r="G280" s="1"/>
      <c r="H280" s="1"/>
    </row>
    <row r="281" spans="2:8" ht="12.75" customHeight="1">
      <c r="B281" s="5"/>
      <c r="C281" s="5"/>
      <c r="D281" s="5"/>
      <c r="F281" s="1"/>
      <c r="G281" s="1"/>
      <c r="H281" s="1"/>
    </row>
    <row r="282" spans="2:8" ht="12.75" customHeight="1">
      <c r="B282" s="5"/>
      <c r="C282" s="5"/>
      <c r="D282" s="5"/>
      <c r="F282" s="1"/>
      <c r="G282" s="1"/>
      <c r="H282" s="1"/>
    </row>
    <row r="283" spans="2:8" ht="12.75" customHeight="1">
      <c r="B283" s="5"/>
      <c r="C283" s="5"/>
      <c r="D283" s="5"/>
      <c r="F283" s="1"/>
      <c r="G283" s="1"/>
      <c r="H283" s="1"/>
    </row>
    <row r="284" spans="2:8" ht="12.75" customHeight="1">
      <c r="B284" s="5"/>
      <c r="C284" s="5"/>
      <c r="D284" s="5"/>
      <c r="F284" s="1"/>
      <c r="G284" s="1"/>
      <c r="H284" s="1"/>
    </row>
    <row r="285" spans="2:8" ht="12.75" customHeight="1">
      <c r="B285" s="5"/>
      <c r="C285" s="5"/>
      <c r="D285" s="5"/>
      <c r="F285" s="1"/>
      <c r="G285" s="1"/>
      <c r="H285" s="1"/>
    </row>
    <row r="286" spans="2:8" ht="12.75" customHeight="1">
      <c r="B286" s="5"/>
      <c r="C286" s="5"/>
      <c r="D286" s="5"/>
      <c r="F286" s="1"/>
      <c r="G286" s="1"/>
      <c r="H286" s="1"/>
    </row>
    <row r="287" spans="2:8" ht="12.75" customHeight="1">
      <c r="B287" s="5"/>
      <c r="C287" s="5"/>
      <c r="D287" s="5"/>
      <c r="F287" s="1"/>
      <c r="G287" s="1"/>
      <c r="H287" s="1"/>
    </row>
    <row r="288" spans="2:8" ht="12.75" customHeight="1">
      <c r="B288" s="5"/>
      <c r="C288" s="5"/>
      <c r="D288" s="5"/>
      <c r="F288" s="1"/>
      <c r="G288" s="1"/>
      <c r="H288" s="1"/>
    </row>
    <row r="289" spans="2:8" ht="12.75" customHeight="1">
      <c r="B289" s="5"/>
      <c r="C289" s="5"/>
      <c r="D289" s="5"/>
      <c r="F289" s="1"/>
      <c r="G289" s="1"/>
      <c r="H289" s="1"/>
    </row>
    <row r="290" spans="2:8" ht="12.75" customHeight="1">
      <c r="B290" s="5"/>
      <c r="C290" s="5"/>
      <c r="D290" s="5"/>
      <c r="F290" s="1"/>
      <c r="G290" s="1"/>
      <c r="H290" s="1"/>
    </row>
    <row r="291" spans="2:8" ht="12.75" customHeight="1">
      <c r="B291" s="5"/>
      <c r="C291" s="5"/>
      <c r="D291" s="5"/>
      <c r="F291" s="1"/>
      <c r="G291" s="1"/>
      <c r="H291" s="1"/>
    </row>
    <row r="292" spans="2:8" ht="12.75" customHeight="1">
      <c r="B292" s="5"/>
      <c r="C292" s="5"/>
      <c r="D292" s="5"/>
      <c r="F292" s="1"/>
      <c r="G292" s="1"/>
      <c r="H292" s="1"/>
    </row>
    <row r="293" spans="2:8" ht="12.75" customHeight="1">
      <c r="B293" s="5"/>
      <c r="C293" s="5"/>
      <c r="D293" s="5"/>
      <c r="F293" s="1"/>
      <c r="G293" s="1"/>
      <c r="H293" s="1"/>
    </row>
    <row r="294" spans="2:8" ht="12.75" customHeight="1">
      <c r="B294" s="5"/>
      <c r="C294" s="5"/>
      <c r="D294" s="5"/>
      <c r="F294" s="1"/>
      <c r="G294" s="1"/>
      <c r="H294" s="1"/>
    </row>
    <row r="295" spans="2:8" ht="12.75" customHeight="1">
      <c r="B295" s="5"/>
      <c r="C295" s="5"/>
      <c r="D295" s="5"/>
      <c r="F295" s="1"/>
      <c r="G295" s="1"/>
      <c r="H295" s="1"/>
    </row>
    <row r="296" spans="2:8" ht="12.75" customHeight="1">
      <c r="B296" s="5"/>
      <c r="C296" s="5"/>
      <c r="D296" s="5"/>
      <c r="F296" s="1"/>
      <c r="G296" s="1"/>
      <c r="H296" s="1"/>
    </row>
    <row r="297" spans="2:8" ht="12.75" customHeight="1">
      <c r="B297" s="5"/>
      <c r="C297" s="5"/>
      <c r="D297" s="5"/>
      <c r="F297" s="1"/>
      <c r="G297" s="1"/>
      <c r="H297" s="1"/>
    </row>
    <row r="298" spans="2:8" ht="12.75" customHeight="1">
      <c r="B298" s="5"/>
      <c r="C298" s="5"/>
      <c r="D298" s="5"/>
      <c r="F298" s="1"/>
      <c r="G298" s="1"/>
      <c r="H298" s="1"/>
    </row>
    <row r="299" spans="2:8" ht="12.75" customHeight="1">
      <c r="B299" s="5"/>
      <c r="C299" s="5"/>
      <c r="D299" s="5"/>
      <c r="F299" s="1"/>
      <c r="G299" s="1"/>
      <c r="H299" s="1"/>
    </row>
    <row r="300" spans="2:8" ht="12.75" customHeight="1">
      <c r="B300" s="5"/>
      <c r="C300" s="5"/>
      <c r="D300" s="5"/>
      <c r="F300" s="1"/>
      <c r="G300" s="1"/>
      <c r="H300" s="1"/>
    </row>
    <row r="301" spans="2:8" ht="12.75" customHeight="1">
      <c r="B301" s="5"/>
      <c r="C301" s="5"/>
      <c r="D301" s="5"/>
      <c r="F301" s="1"/>
      <c r="G301" s="1"/>
      <c r="H301" s="1"/>
    </row>
    <row r="302" spans="2:8" ht="12.75" customHeight="1">
      <c r="B302" s="5"/>
      <c r="C302" s="5"/>
      <c r="D302" s="5"/>
      <c r="F302" s="1"/>
      <c r="G302" s="1"/>
      <c r="H302" s="1"/>
    </row>
    <row r="303" spans="2:8" ht="12.75" customHeight="1">
      <c r="B303" s="5"/>
      <c r="C303" s="5"/>
      <c r="D303" s="5"/>
      <c r="F303" s="1"/>
      <c r="G303" s="1"/>
      <c r="H303" s="1"/>
    </row>
    <row r="304" spans="2:8" ht="12.75" customHeight="1">
      <c r="B304" s="5"/>
      <c r="C304" s="5"/>
      <c r="D304" s="5"/>
      <c r="F304" s="1"/>
      <c r="G304" s="1"/>
      <c r="H304" s="1"/>
    </row>
    <row r="305" spans="2:8" ht="12.75" customHeight="1">
      <c r="B305" s="5"/>
      <c r="C305" s="5"/>
      <c r="D305" s="5"/>
      <c r="F305" s="1"/>
      <c r="G305" s="1"/>
      <c r="H305" s="1"/>
    </row>
    <row r="306" spans="2:8" ht="12.75" customHeight="1">
      <c r="B306" s="5"/>
      <c r="C306" s="5"/>
      <c r="D306" s="5"/>
      <c r="F306" s="1"/>
      <c r="G306" s="1"/>
      <c r="H306" s="1"/>
    </row>
    <row r="307" spans="2:8" ht="12.75" customHeight="1">
      <c r="B307" s="5"/>
      <c r="C307" s="5"/>
      <c r="D307" s="5"/>
      <c r="F307" s="1"/>
      <c r="G307" s="1"/>
      <c r="H307" s="1"/>
    </row>
    <row r="308" spans="2:8" ht="12.75" customHeight="1">
      <c r="B308" s="5"/>
      <c r="C308" s="5"/>
      <c r="D308" s="5"/>
      <c r="F308" s="1"/>
      <c r="G308" s="1"/>
      <c r="H308" s="1"/>
    </row>
    <row r="309" spans="2:8" ht="12.75" customHeight="1">
      <c r="B309" s="5"/>
      <c r="C309" s="5"/>
      <c r="D309" s="5"/>
      <c r="F309" s="1"/>
      <c r="G309" s="1"/>
      <c r="H309" s="1"/>
    </row>
    <row r="310" spans="2:8" ht="12.75" customHeight="1">
      <c r="B310" s="5"/>
      <c r="C310" s="5"/>
      <c r="D310" s="5"/>
      <c r="F310" s="1"/>
      <c r="G310" s="1"/>
      <c r="H310" s="1"/>
    </row>
    <row r="311" spans="2:8" ht="12.75" customHeight="1">
      <c r="B311" s="5"/>
      <c r="C311" s="5"/>
      <c r="D311" s="5"/>
      <c r="F311" s="1"/>
      <c r="G311" s="1"/>
      <c r="H311" s="1"/>
    </row>
    <row r="312" spans="2:8" ht="12.75" customHeight="1">
      <c r="B312" s="5"/>
      <c r="C312" s="5"/>
      <c r="D312" s="5"/>
      <c r="F312" s="1"/>
      <c r="G312" s="1"/>
      <c r="H312" s="1"/>
    </row>
    <row r="313" spans="2:8" ht="12.75" customHeight="1">
      <c r="B313" s="5"/>
      <c r="C313" s="5"/>
      <c r="D313" s="5"/>
      <c r="F313" s="1"/>
      <c r="G313" s="1"/>
      <c r="H313" s="1"/>
    </row>
    <row r="314" spans="2:8" ht="12.75" customHeight="1">
      <c r="B314" s="5"/>
      <c r="C314" s="5"/>
      <c r="D314" s="5"/>
      <c r="F314" s="1"/>
      <c r="G314" s="1"/>
      <c r="H314" s="1"/>
    </row>
    <row r="315" spans="2:8" ht="12.75" customHeight="1">
      <c r="B315" s="5"/>
      <c r="C315" s="5"/>
      <c r="D315" s="5"/>
      <c r="F315" s="1"/>
      <c r="G315" s="1"/>
      <c r="H315" s="1"/>
    </row>
    <row r="316" spans="2:8" ht="12.75" customHeight="1">
      <c r="B316" s="5"/>
      <c r="C316" s="5"/>
      <c r="D316" s="5"/>
      <c r="F316" s="1"/>
      <c r="G316" s="1"/>
      <c r="H316" s="1"/>
    </row>
    <row r="317" spans="2:8" ht="12.75" customHeight="1">
      <c r="B317" s="5"/>
      <c r="C317" s="5"/>
      <c r="D317" s="5"/>
      <c r="F317" s="1"/>
      <c r="G317" s="1"/>
      <c r="H317" s="1"/>
    </row>
    <row r="318" spans="2:8" ht="12.75" customHeight="1">
      <c r="B318" s="5"/>
      <c r="C318" s="5"/>
      <c r="D318" s="5"/>
      <c r="F318" s="1"/>
      <c r="G318" s="1"/>
      <c r="H318" s="1"/>
    </row>
    <row r="319" spans="2:8" ht="12.75" customHeight="1">
      <c r="B319" s="5"/>
      <c r="C319" s="5"/>
      <c r="D319" s="5"/>
      <c r="F319" s="1"/>
      <c r="G319" s="1"/>
      <c r="H319" s="1"/>
    </row>
    <row r="320" spans="2:8" ht="12.75" customHeight="1">
      <c r="B320" s="5"/>
      <c r="C320" s="5"/>
      <c r="D320" s="5"/>
      <c r="F320" s="1"/>
      <c r="G320" s="1"/>
      <c r="H320" s="1"/>
    </row>
    <row r="321" spans="2:8" ht="12.75" customHeight="1">
      <c r="B321" s="5"/>
      <c r="C321" s="5"/>
      <c r="D321" s="5"/>
      <c r="F321" s="1"/>
      <c r="G321" s="1"/>
      <c r="H321" s="1"/>
    </row>
    <row r="322" spans="2:8" ht="12.75" customHeight="1">
      <c r="B322" s="5"/>
      <c r="C322" s="5"/>
      <c r="D322" s="5"/>
      <c r="F322" s="1"/>
      <c r="G322" s="1"/>
      <c r="H322" s="1"/>
    </row>
    <row r="323" spans="2:8" ht="12.75" customHeight="1">
      <c r="B323" s="5"/>
      <c r="C323" s="5"/>
      <c r="D323" s="5"/>
      <c r="F323" s="1"/>
      <c r="G323" s="1"/>
      <c r="H323" s="1"/>
    </row>
    <row r="324" spans="2:8" ht="12.75" customHeight="1">
      <c r="B324" s="5"/>
      <c r="C324" s="5"/>
      <c r="D324" s="5"/>
      <c r="F324" s="1"/>
      <c r="G324" s="1"/>
      <c r="H324" s="1"/>
    </row>
    <row r="325" spans="2:8" ht="12.75" customHeight="1">
      <c r="B325" s="5"/>
      <c r="C325" s="5"/>
      <c r="D325" s="5"/>
      <c r="F325" s="1"/>
      <c r="G325" s="1"/>
      <c r="H325" s="1"/>
    </row>
    <row r="326" spans="2:8" ht="12.75" customHeight="1">
      <c r="B326" s="5"/>
      <c r="C326" s="5"/>
      <c r="D326" s="5"/>
      <c r="F326" s="1"/>
      <c r="G326" s="1"/>
      <c r="H326" s="1"/>
    </row>
    <row r="327" spans="2:8" ht="12.75" customHeight="1">
      <c r="B327" s="5"/>
      <c r="C327" s="5"/>
      <c r="D327" s="5"/>
      <c r="F327" s="1"/>
      <c r="G327" s="1"/>
      <c r="H327" s="1"/>
    </row>
    <row r="328" spans="2:8" ht="12.75" customHeight="1">
      <c r="B328" s="5"/>
      <c r="C328" s="5"/>
      <c r="D328" s="5"/>
      <c r="F328" s="1"/>
      <c r="G328" s="1"/>
      <c r="H328" s="1"/>
    </row>
    <row r="329" spans="2:8" ht="12.75" customHeight="1">
      <c r="B329" s="5"/>
      <c r="C329" s="5"/>
      <c r="D329" s="5"/>
      <c r="F329" s="1"/>
      <c r="G329" s="1"/>
      <c r="H329" s="1"/>
    </row>
    <row r="330" spans="2:8" ht="12.75" customHeight="1">
      <c r="B330" s="5"/>
      <c r="C330" s="5"/>
      <c r="D330" s="5"/>
      <c r="F330" s="1"/>
      <c r="G330" s="1"/>
      <c r="H330" s="1"/>
    </row>
    <row r="331" spans="2:8" ht="12.75" customHeight="1">
      <c r="B331" s="5"/>
      <c r="C331" s="5"/>
      <c r="D331" s="5"/>
      <c r="F331" s="1"/>
      <c r="G331" s="1"/>
      <c r="H331" s="1"/>
    </row>
    <row r="332" spans="2:8" ht="12.75" customHeight="1">
      <c r="B332" s="5"/>
      <c r="C332" s="5"/>
      <c r="D332" s="5"/>
      <c r="F332" s="1"/>
      <c r="G332" s="1"/>
      <c r="H332" s="1"/>
    </row>
    <row r="333" spans="2:8" ht="12.75" customHeight="1">
      <c r="B333" s="5"/>
      <c r="C333" s="5"/>
      <c r="D333" s="5"/>
      <c r="F333" s="1"/>
      <c r="G333" s="1"/>
      <c r="H333" s="1"/>
    </row>
    <row r="334" spans="2:8" ht="12.75" customHeight="1">
      <c r="B334" s="5"/>
      <c r="C334" s="5"/>
      <c r="D334" s="5"/>
      <c r="F334" s="1"/>
      <c r="G334" s="1"/>
      <c r="H334" s="1"/>
    </row>
    <row r="335" spans="2:8" ht="12.75" customHeight="1">
      <c r="B335" s="5"/>
      <c r="C335" s="5"/>
      <c r="D335" s="5"/>
      <c r="F335" s="1"/>
      <c r="G335" s="1"/>
      <c r="H335" s="1"/>
    </row>
    <row r="336" spans="2:8" ht="12.75" customHeight="1">
      <c r="B336" s="5"/>
      <c r="C336" s="5"/>
      <c r="D336" s="5"/>
      <c r="F336" s="1"/>
      <c r="G336" s="1"/>
      <c r="H336" s="1"/>
    </row>
    <row r="337" spans="2:8" ht="12.75" customHeight="1">
      <c r="B337" s="5"/>
      <c r="C337" s="5"/>
      <c r="D337" s="5"/>
      <c r="F337" s="1"/>
      <c r="G337" s="1"/>
      <c r="H337" s="1"/>
    </row>
    <row r="338" spans="2:8" ht="12.75" customHeight="1">
      <c r="B338" s="5"/>
      <c r="C338" s="5"/>
      <c r="D338" s="5"/>
      <c r="F338" s="1"/>
      <c r="G338" s="1"/>
      <c r="H338" s="1"/>
    </row>
    <row r="339" spans="2:8" ht="12.75" customHeight="1">
      <c r="B339" s="5"/>
      <c r="C339" s="5"/>
      <c r="D339" s="5"/>
      <c r="F339" s="1"/>
      <c r="G339" s="1"/>
      <c r="H339" s="1"/>
    </row>
    <row r="340" spans="2:8" ht="12.75" customHeight="1">
      <c r="B340" s="5"/>
      <c r="C340" s="5"/>
      <c r="D340" s="5"/>
      <c r="F340" s="1"/>
      <c r="G340" s="1"/>
      <c r="H340" s="1"/>
    </row>
    <row r="341" spans="2:8" ht="12.75" customHeight="1">
      <c r="B341" s="5"/>
      <c r="C341" s="5"/>
      <c r="D341" s="5"/>
      <c r="F341" s="1"/>
      <c r="G341" s="1"/>
      <c r="H341" s="1"/>
    </row>
    <row r="342" spans="2:8" ht="12.75" customHeight="1">
      <c r="B342" s="5"/>
      <c r="C342" s="5"/>
      <c r="D342" s="5"/>
      <c r="F342" s="1"/>
      <c r="G342" s="1"/>
      <c r="H342" s="1"/>
    </row>
    <row r="343" spans="2:8" ht="12.75" customHeight="1">
      <c r="B343" s="5"/>
      <c r="C343" s="5"/>
      <c r="D343" s="5"/>
      <c r="F343" s="1"/>
      <c r="G343" s="1"/>
      <c r="H343" s="1"/>
    </row>
    <row r="344" spans="2:8" ht="12.75" customHeight="1">
      <c r="B344" s="5"/>
      <c r="C344" s="5"/>
      <c r="D344" s="5"/>
      <c r="F344" s="1"/>
      <c r="G344" s="1"/>
      <c r="H344" s="1"/>
    </row>
    <row r="345" spans="2:8" ht="12.75" customHeight="1">
      <c r="B345" s="5"/>
      <c r="C345" s="5"/>
      <c r="D345" s="5"/>
      <c r="F345" s="1"/>
      <c r="G345" s="1"/>
      <c r="H345" s="1"/>
    </row>
    <row r="346" spans="2:8" ht="12.75" customHeight="1">
      <c r="B346" s="5"/>
      <c r="C346" s="5"/>
      <c r="D346" s="5"/>
      <c r="F346" s="1"/>
      <c r="G346" s="1"/>
      <c r="H346" s="1"/>
    </row>
    <row r="347" spans="2:8" ht="12.75" customHeight="1">
      <c r="B347" s="5"/>
      <c r="C347" s="5"/>
      <c r="D347" s="5"/>
      <c r="F347" s="1"/>
      <c r="G347" s="1"/>
      <c r="H347" s="1"/>
    </row>
    <row r="348" spans="2:8" ht="12.75" customHeight="1">
      <c r="B348" s="5"/>
      <c r="C348" s="5"/>
      <c r="D348" s="5"/>
      <c r="F348" s="1"/>
      <c r="G348" s="1"/>
      <c r="H348" s="1"/>
    </row>
    <row r="349" spans="2:8" ht="12.75" customHeight="1">
      <c r="B349" s="5"/>
      <c r="C349" s="5"/>
      <c r="D349" s="5"/>
      <c r="F349" s="1"/>
      <c r="G349" s="1"/>
      <c r="H349" s="1"/>
    </row>
    <row r="350" spans="2:8" ht="12.75" customHeight="1">
      <c r="B350" s="5"/>
      <c r="C350" s="5"/>
      <c r="D350" s="5"/>
      <c r="F350" s="1"/>
      <c r="G350" s="1"/>
      <c r="H350" s="1"/>
    </row>
    <row r="351" spans="2:8" ht="12.75" customHeight="1">
      <c r="B351" s="5"/>
      <c r="C351" s="5"/>
      <c r="D351" s="5"/>
      <c r="F351" s="1"/>
      <c r="G351" s="1"/>
      <c r="H351" s="1"/>
    </row>
    <row r="352" spans="2:8" ht="12.75" customHeight="1">
      <c r="B352" s="5"/>
      <c r="C352" s="5"/>
      <c r="D352" s="5"/>
      <c r="F352" s="1"/>
      <c r="G352" s="1"/>
      <c r="H352" s="1"/>
    </row>
    <row r="353" spans="2:8" ht="12.75" customHeight="1">
      <c r="B353" s="5"/>
      <c r="C353" s="5"/>
      <c r="D353" s="5"/>
      <c r="F353" s="1"/>
      <c r="G353" s="1"/>
      <c r="H353" s="1"/>
    </row>
    <row r="354" spans="2:8" ht="12.75" customHeight="1">
      <c r="B354" s="5"/>
      <c r="C354" s="5"/>
      <c r="D354" s="5"/>
      <c r="F354" s="1"/>
      <c r="G354" s="1"/>
      <c r="H354" s="1"/>
    </row>
    <row r="355" spans="2:8" ht="12.75" customHeight="1">
      <c r="B355" s="5"/>
      <c r="C355" s="5"/>
      <c r="D355" s="5"/>
      <c r="F355" s="1"/>
      <c r="G355" s="1"/>
      <c r="H355" s="1"/>
    </row>
    <row r="356" spans="2:8" ht="12.75" customHeight="1">
      <c r="B356" s="5"/>
      <c r="C356" s="5"/>
      <c r="D356" s="5"/>
      <c r="F356" s="1"/>
      <c r="G356" s="1"/>
      <c r="H356" s="1"/>
    </row>
    <row r="357" spans="2:8" ht="12.75" customHeight="1">
      <c r="B357" s="5"/>
      <c r="C357" s="5"/>
      <c r="D357" s="5"/>
      <c r="F357" s="1"/>
      <c r="G357" s="1"/>
      <c r="H357" s="1"/>
    </row>
    <row r="358" spans="2:8" ht="12.75" customHeight="1">
      <c r="B358" s="5"/>
      <c r="C358" s="5"/>
      <c r="D358" s="5"/>
      <c r="F358" s="1"/>
      <c r="G358" s="1"/>
      <c r="H358" s="1"/>
    </row>
    <row r="359" spans="2:8" ht="12.75" customHeight="1">
      <c r="B359" s="5"/>
      <c r="C359" s="5"/>
      <c r="D359" s="5"/>
      <c r="F359" s="1"/>
      <c r="G359" s="1"/>
      <c r="H359" s="1"/>
    </row>
    <row r="360" spans="2:8" ht="12.75" customHeight="1">
      <c r="B360" s="5"/>
      <c r="C360" s="5"/>
      <c r="D360" s="5"/>
      <c r="F360" s="1"/>
      <c r="G360" s="1"/>
      <c r="H360" s="1"/>
    </row>
    <row r="361" spans="2:8" ht="12.75" customHeight="1">
      <c r="B361" s="5"/>
      <c r="C361" s="5"/>
      <c r="D361" s="5"/>
      <c r="F361" s="1"/>
      <c r="G361" s="1"/>
      <c r="H361" s="1"/>
    </row>
    <row r="362" spans="2:8" ht="12.75" customHeight="1">
      <c r="B362" s="5"/>
      <c r="C362" s="5"/>
      <c r="D362" s="5"/>
      <c r="F362" s="1"/>
      <c r="G362" s="1"/>
      <c r="H362" s="1"/>
    </row>
    <row r="363" spans="2:8" ht="12.75" customHeight="1">
      <c r="B363" s="5"/>
      <c r="C363" s="5"/>
      <c r="D363" s="5"/>
      <c r="F363" s="1"/>
      <c r="G363" s="1"/>
      <c r="H363" s="1"/>
    </row>
    <row r="364" spans="2:8" ht="12.75" customHeight="1">
      <c r="B364" s="5"/>
      <c r="C364" s="5"/>
      <c r="D364" s="5"/>
      <c r="F364" s="1"/>
      <c r="G364" s="1"/>
      <c r="H364" s="1"/>
    </row>
    <row r="365" spans="6:8" ht="12.75" customHeight="1">
      <c r="F365" s="1"/>
      <c r="G365" s="1"/>
      <c r="H365" s="1"/>
    </row>
    <row r="366" spans="6:8" ht="12.75" customHeight="1">
      <c r="F366" s="1"/>
      <c r="G366" s="1"/>
      <c r="H366" s="1"/>
    </row>
    <row r="367" spans="6:8" ht="12.75" customHeight="1">
      <c r="F367" s="1"/>
      <c r="G367" s="1"/>
      <c r="H367" s="1"/>
    </row>
    <row r="368" spans="6:8" ht="12.75" customHeight="1">
      <c r="F368" s="1"/>
      <c r="G368" s="1"/>
      <c r="H368" s="1"/>
    </row>
    <row r="369" spans="6:8" ht="12.75" customHeight="1">
      <c r="F369" s="1"/>
      <c r="G369" s="1"/>
      <c r="H369" s="1"/>
    </row>
    <row r="370" spans="6:8" ht="12.75" customHeight="1">
      <c r="F370" s="1"/>
      <c r="G370" s="1"/>
      <c r="H370" s="1"/>
    </row>
    <row r="371" spans="6:8" ht="12.75" customHeight="1">
      <c r="F371" s="1"/>
      <c r="G371" s="1"/>
      <c r="H371" s="1"/>
    </row>
    <row r="372" spans="6:8" ht="12.75" customHeight="1">
      <c r="F372" s="1"/>
      <c r="G372" s="1"/>
      <c r="H372" s="1"/>
    </row>
    <row r="373" spans="6:8" ht="12.75" customHeight="1">
      <c r="F373" s="1"/>
      <c r="G373" s="1"/>
      <c r="H373" s="1"/>
    </row>
    <row r="374" spans="6:8" ht="12.75" customHeight="1">
      <c r="F374" s="1"/>
      <c r="G374" s="1"/>
      <c r="H374" s="1"/>
    </row>
    <row r="375" spans="6:8" ht="12.75" customHeight="1">
      <c r="F375" s="1"/>
      <c r="G375" s="1"/>
      <c r="H375" s="1"/>
    </row>
    <row r="376" spans="6:8" ht="12.75" customHeight="1">
      <c r="F376" s="1"/>
      <c r="G376" s="1"/>
      <c r="H376" s="1"/>
    </row>
    <row r="377" spans="6:8" ht="12.75" customHeight="1">
      <c r="F377" s="1"/>
      <c r="G377" s="1"/>
      <c r="H377" s="1"/>
    </row>
    <row r="378" spans="6:8" ht="12.75" customHeight="1">
      <c r="F378" s="1"/>
      <c r="G378" s="1"/>
      <c r="H378" s="1"/>
    </row>
    <row r="379" spans="6:8" ht="12.75" customHeight="1">
      <c r="F379" s="1"/>
      <c r="G379" s="1"/>
      <c r="H379" s="1"/>
    </row>
    <row r="380" spans="6:8" ht="12.75" customHeight="1">
      <c r="F380" s="1"/>
      <c r="G380" s="1"/>
      <c r="H380" s="1"/>
    </row>
    <row r="381" spans="6:8" ht="12.75" customHeight="1">
      <c r="F381" s="1"/>
      <c r="G381" s="1"/>
      <c r="H381" s="1"/>
    </row>
    <row r="382" spans="6:8" ht="12.75" customHeight="1">
      <c r="F382" s="1"/>
      <c r="G382" s="1"/>
      <c r="H382" s="1"/>
    </row>
    <row r="383" spans="6:8" ht="12.75" customHeight="1">
      <c r="F383" s="1"/>
      <c r="G383" s="1"/>
      <c r="H383" s="1"/>
    </row>
    <row r="384" spans="6:8" ht="12.75" customHeight="1">
      <c r="F384" s="1"/>
      <c r="G384" s="1"/>
      <c r="H384" s="1"/>
    </row>
    <row r="385" spans="6:8" ht="12.75" customHeight="1">
      <c r="F385" s="1"/>
      <c r="G385" s="1"/>
      <c r="H385" s="1"/>
    </row>
    <row r="386" spans="6:8" ht="12.75" customHeight="1">
      <c r="F386" s="1"/>
      <c r="G386" s="1"/>
      <c r="H386" s="1"/>
    </row>
    <row r="387" spans="6:8" ht="12.75" customHeight="1">
      <c r="F387" s="1"/>
      <c r="G387" s="1"/>
      <c r="H387" s="1"/>
    </row>
    <row r="388" spans="6:8" ht="12.75" customHeight="1">
      <c r="F388" s="1"/>
      <c r="G388" s="1"/>
      <c r="H388" s="1"/>
    </row>
    <row r="389" spans="6:8" ht="12.75" customHeight="1">
      <c r="F389" s="1"/>
      <c r="G389" s="1"/>
      <c r="H389" s="1"/>
    </row>
    <row r="390" spans="6:8" ht="12.75" customHeight="1">
      <c r="F390" s="1"/>
      <c r="G390" s="1"/>
      <c r="H390" s="1"/>
    </row>
    <row r="391" spans="6:8" ht="12.75" customHeight="1">
      <c r="F391" s="1"/>
      <c r="G391" s="1"/>
      <c r="H391" s="1"/>
    </row>
    <row r="392" spans="6:8" ht="12.75" customHeight="1">
      <c r="F392" s="1"/>
      <c r="G392" s="1"/>
      <c r="H392" s="1"/>
    </row>
    <row r="393" spans="6:8" ht="12.75" customHeight="1">
      <c r="F393" s="1"/>
      <c r="G393" s="1"/>
      <c r="H393" s="1"/>
    </row>
    <row r="394" spans="6:8" ht="12.75" customHeight="1">
      <c r="F394" s="1"/>
      <c r="G394" s="1"/>
      <c r="H394" s="1"/>
    </row>
    <row r="395" spans="6:8" ht="12.75" customHeight="1">
      <c r="F395" s="1"/>
      <c r="G395" s="1"/>
      <c r="H395" s="1"/>
    </row>
    <row r="396" spans="6:8" ht="12.75" customHeight="1">
      <c r="F396" s="1"/>
      <c r="G396" s="1"/>
      <c r="H396" s="1"/>
    </row>
    <row r="397" spans="6:8" ht="12.75" customHeight="1">
      <c r="F397" s="1"/>
      <c r="G397" s="1"/>
      <c r="H397" s="1"/>
    </row>
    <row r="398" spans="6:8" ht="12.75" customHeight="1">
      <c r="F398" s="1"/>
      <c r="G398" s="1"/>
      <c r="H398" s="1"/>
    </row>
    <row r="399" spans="6:8" ht="12.75" customHeight="1">
      <c r="F399" s="1"/>
      <c r="G399" s="1"/>
      <c r="H399" s="1"/>
    </row>
    <row r="400" spans="6:8" ht="12.75" customHeight="1">
      <c r="F400" s="1"/>
      <c r="G400" s="1"/>
      <c r="H400" s="1"/>
    </row>
    <row r="401" spans="6:8" ht="12.75" customHeight="1">
      <c r="F401" s="1"/>
      <c r="G401" s="1"/>
      <c r="H401" s="1"/>
    </row>
    <row r="402" spans="6:8" ht="12.75" customHeight="1">
      <c r="F402" s="1"/>
      <c r="G402" s="1"/>
      <c r="H402" s="1"/>
    </row>
    <row r="403" spans="6:8" ht="12.75" customHeight="1">
      <c r="F403" s="1"/>
      <c r="G403" s="1"/>
      <c r="H403" s="1"/>
    </row>
    <row r="404" spans="6:8" ht="12.75" customHeight="1">
      <c r="F404" s="1"/>
      <c r="G404" s="1"/>
      <c r="H404" s="1"/>
    </row>
    <row r="405" spans="6:8" ht="12.75" customHeight="1">
      <c r="F405" s="1"/>
      <c r="G405" s="1"/>
      <c r="H405" s="1"/>
    </row>
    <row r="406" spans="6:8" ht="12.75" customHeight="1">
      <c r="F406" s="1"/>
      <c r="G406" s="1"/>
      <c r="H406" s="1"/>
    </row>
    <row r="407" spans="6:8" ht="12.75" customHeight="1">
      <c r="F407" s="1"/>
      <c r="G407" s="1"/>
      <c r="H407" s="1"/>
    </row>
    <row r="408" spans="6:8" ht="12.75" customHeight="1">
      <c r="F408" s="1"/>
      <c r="G408" s="1"/>
      <c r="H408" s="1"/>
    </row>
    <row r="409" spans="6:8" ht="12.75" customHeight="1">
      <c r="F409" s="1"/>
      <c r="G409" s="1"/>
      <c r="H409" s="1"/>
    </row>
    <row r="410" spans="6:8" ht="12.75" customHeight="1">
      <c r="F410" s="1"/>
      <c r="G410" s="1"/>
      <c r="H410" s="1"/>
    </row>
    <row r="411" spans="6:8" ht="12.75" customHeight="1">
      <c r="F411" s="1"/>
      <c r="G411" s="1"/>
      <c r="H411" s="1"/>
    </row>
    <row r="412" spans="6:8" ht="12.75" customHeight="1">
      <c r="F412" s="1"/>
      <c r="G412" s="1"/>
      <c r="H412" s="1"/>
    </row>
    <row r="413" spans="6:8" ht="12.75" customHeight="1">
      <c r="F413" s="1"/>
      <c r="G413" s="1"/>
      <c r="H413" s="1"/>
    </row>
    <row r="414" spans="6:8" ht="12.75" customHeight="1">
      <c r="F414" s="1"/>
      <c r="G414" s="1"/>
      <c r="H414" s="1"/>
    </row>
    <row r="415" spans="6:8" ht="12.75" customHeight="1">
      <c r="F415" s="1"/>
      <c r="G415" s="1"/>
      <c r="H415" s="1"/>
    </row>
    <row r="416" spans="6:8" ht="12.75" customHeight="1">
      <c r="F416" s="1"/>
      <c r="G416" s="1"/>
      <c r="H416" s="1"/>
    </row>
    <row r="417" spans="6:8" ht="12.75" customHeight="1">
      <c r="F417" s="1"/>
      <c r="G417" s="1"/>
      <c r="H417" s="1"/>
    </row>
    <row r="418" spans="6:8" ht="12.75" customHeight="1">
      <c r="F418" s="1"/>
      <c r="G418" s="1"/>
      <c r="H418" s="1"/>
    </row>
    <row r="419" spans="6:8" ht="12.75" customHeight="1">
      <c r="F419" s="1"/>
      <c r="G419" s="1"/>
      <c r="H419" s="1"/>
    </row>
    <row r="420" spans="6:8" ht="12.75" customHeight="1">
      <c r="F420" s="1"/>
      <c r="G420" s="1"/>
      <c r="H420" s="1"/>
    </row>
    <row r="421" spans="6:8" ht="12.75" customHeight="1">
      <c r="F421" s="1"/>
      <c r="G421" s="1"/>
      <c r="H421" s="1"/>
    </row>
    <row r="422" spans="6:8" ht="12.75" customHeight="1">
      <c r="F422" s="1"/>
      <c r="G422" s="1"/>
      <c r="H422" s="1"/>
    </row>
    <row r="423" spans="6:8" ht="12.75" customHeight="1">
      <c r="F423" s="1"/>
      <c r="G423" s="1"/>
      <c r="H423" s="1"/>
    </row>
    <row r="424" spans="6:8" ht="12.75" customHeight="1">
      <c r="F424" s="1"/>
      <c r="G424" s="1"/>
      <c r="H424" s="1"/>
    </row>
    <row r="425" spans="6:8" ht="12.75" customHeight="1">
      <c r="F425" s="1"/>
      <c r="G425" s="1"/>
      <c r="H425" s="1"/>
    </row>
    <row r="426" spans="6:8" ht="12.75" customHeight="1">
      <c r="F426" s="1"/>
      <c r="G426" s="1"/>
      <c r="H426" s="1"/>
    </row>
    <row r="427" spans="6:8" ht="12.75" customHeight="1">
      <c r="F427" s="1"/>
      <c r="G427" s="1"/>
      <c r="H427" s="1"/>
    </row>
    <row r="428" spans="6:8" ht="12.75" customHeight="1">
      <c r="F428" s="1"/>
      <c r="G428" s="1"/>
      <c r="H428" s="1"/>
    </row>
    <row r="429" spans="6:8" ht="12.75" customHeight="1">
      <c r="F429" s="1"/>
      <c r="G429" s="1"/>
      <c r="H429" s="1"/>
    </row>
    <row r="430" spans="6:8" ht="12.75" customHeight="1">
      <c r="F430" s="1"/>
      <c r="G430" s="1"/>
      <c r="H430" s="1"/>
    </row>
    <row r="431" spans="6:8" ht="12.75" customHeight="1">
      <c r="F431" s="1"/>
      <c r="G431" s="1"/>
      <c r="H431" s="1"/>
    </row>
    <row r="432" spans="6:8" ht="12.75" customHeight="1">
      <c r="F432" s="1"/>
      <c r="G432" s="1"/>
      <c r="H432" s="1"/>
    </row>
    <row r="433" spans="6:8" ht="12.75" customHeight="1">
      <c r="F433" s="1"/>
      <c r="G433" s="1"/>
      <c r="H433" s="1"/>
    </row>
    <row r="434" spans="6:8" ht="12.75" customHeight="1">
      <c r="F434" s="1"/>
      <c r="G434" s="1"/>
      <c r="H434" s="1"/>
    </row>
    <row r="435" spans="6:8" ht="12.75" customHeight="1">
      <c r="F435" s="1"/>
      <c r="G435" s="1"/>
      <c r="H435" s="1"/>
    </row>
    <row r="436" spans="6:8" ht="12.75" customHeight="1">
      <c r="F436" s="1"/>
      <c r="G436" s="1"/>
      <c r="H436" s="1"/>
    </row>
    <row r="437" spans="6:8" ht="12.75" customHeight="1">
      <c r="F437" s="1"/>
      <c r="G437" s="1"/>
      <c r="H437" s="1"/>
    </row>
    <row r="438" spans="6:8" ht="12.75" customHeight="1">
      <c r="F438" s="1"/>
      <c r="G438" s="1"/>
      <c r="H438" s="1"/>
    </row>
    <row r="439" spans="6:8" ht="12.75" customHeight="1">
      <c r="F439" s="1"/>
      <c r="G439" s="1"/>
      <c r="H439" s="1"/>
    </row>
    <row r="440" spans="6:8" ht="12.75" customHeight="1">
      <c r="F440" s="1"/>
      <c r="G440" s="1"/>
      <c r="H440" s="1"/>
    </row>
    <row r="441" spans="6:8" ht="12.75" customHeight="1">
      <c r="F441" s="1"/>
      <c r="G441" s="1"/>
      <c r="H441" s="1"/>
    </row>
    <row r="442" spans="6:8" ht="12.75" customHeight="1">
      <c r="F442" s="1"/>
      <c r="G442" s="1"/>
      <c r="H442" s="1"/>
    </row>
    <row r="443" spans="6:8" ht="12.75" customHeight="1">
      <c r="F443" s="1"/>
      <c r="G443" s="1"/>
      <c r="H443" s="1"/>
    </row>
    <row r="444" spans="6:8" ht="12.75" customHeight="1">
      <c r="F444" s="1"/>
      <c r="G444" s="1"/>
      <c r="H444" s="1"/>
    </row>
    <row r="445" spans="6:8" ht="12.75" customHeight="1">
      <c r="F445" s="1"/>
      <c r="G445" s="1"/>
      <c r="H445" s="1"/>
    </row>
    <row r="446" spans="6:8" ht="12.75" customHeight="1">
      <c r="F446" s="1"/>
      <c r="G446" s="1"/>
      <c r="H446" s="1"/>
    </row>
    <row r="447" spans="6:8" ht="12.75" customHeight="1">
      <c r="F447" s="1"/>
      <c r="G447" s="1"/>
      <c r="H447" s="1"/>
    </row>
    <row r="448" spans="6:8" ht="12.75" customHeight="1">
      <c r="F448" s="1"/>
      <c r="G448" s="1"/>
      <c r="H448" s="1"/>
    </row>
    <row r="449" spans="6:8" ht="12.75" customHeight="1">
      <c r="F449" s="1"/>
      <c r="G449" s="1"/>
      <c r="H449" s="1"/>
    </row>
    <row r="450" spans="6:8" ht="12.75" customHeight="1">
      <c r="F450" s="1"/>
      <c r="G450" s="1"/>
      <c r="H450" s="1"/>
    </row>
    <row r="451" spans="6:8" ht="12.75" customHeight="1">
      <c r="F451" s="1"/>
      <c r="G451" s="1"/>
      <c r="H451" s="1"/>
    </row>
    <row r="452" spans="6:8" ht="12.75" customHeight="1">
      <c r="F452" s="1"/>
      <c r="G452" s="1"/>
      <c r="H452" s="1"/>
    </row>
    <row r="453" spans="6:8" ht="12.75" customHeight="1">
      <c r="F453" s="1"/>
      <c r="G453" s="1"/>
      <c r="H453" s="1"/>
    </row>
    <row r="454" spans="6:8" ht="12.75" customHeight="1">
      <c r="F454" s="1"/>
      <c r="G454" s="1"/>
      <c r="H454" s="1"/>
    </row>
    <row r="455" spans="6:8" ht="12.75" customHeight="1">
      <c r="F455" s="1"/>
      <c r="G455" s="1"/>
      <c r="H455" s="1"/>
    </row>
    <row r="456" spans="6:8" ht="12.75" customHeight="1">
      <c r="F456" s="1"/>
      <c r="G456" s="1"/>
      <c r="H456" s="1"/>
    </row>
    <row r="457" spans="6:8" ht="12.75" customHeight="1">
      <c r="F457" s="1"/>
      <c r="G457" s="1"/>
      <c r="H457" s="1"/>
    </row>
    <row r="458" spans="6:8" ht="12.75" customHeight="1">
      <c r="F458" s="1"/>
      <c r="G458" s="1"/>
      <c r="H458" s="1"/>
    </row>
    <row r="459" spans="6:8" ht="12.75" customHeight="1">
      <c r="F459" s="1"/>
      <c r="G459" s="1"/>
      <c r="H459" s="1"/>
    </row>
    <row r="460" spans="6:8" ht="12.75" customHeight="1">
      <c r="F460" s="1"/>
      <c r="G460" s="1"/>
      <c r="H460" s="1"/>
    </row>
    <row r="461" spans="6:8" ht="12.75" customHeight="1">
      <c r="F461" s="1"/>
      <c r="G461" s="1"/>
      <c r="H461" s="1"/>
    </row>
    <row r="462" spans="6:8" ht="12.75" customHeight="1">
      <c r="F462" s="1"/>
      <c r="G462" s="1"/>
      <c r="H462" s="1"/>
    </row>
    <row r="463" spans="6:8" ht="12.75" customHeight="1">
      <c r="F463" s="1"/>
      <c r="G463" s="1"/>
      <c r="H463" s="1"/>
    </row>
    <row r="464" spans="6:8" ht="12.75" customHeight="1">
      <c r="F464" s="1"/>
      <c r="G464" s="1"/>
      <c r="H464" s="1"/>
    </row>
    <row r="465" spans="6:8" ht="12.75" customHeight="1">
      <c r="F465" s="1"/>
      <c r="G465" s="1"/>
      <c r="H465" s="1"/>
    </row>
    <row r="466" spans="6:8" ht="12.75">
      <c r="F466" s="1"/>
      <c r="G466" s="1"/>
      <c r="H466" s="1"/>
    </row>
    <row r="467" spans="6:8" ht="12.75">
      <c r="F467" s="1"/>
      <c r="G467" s="1"/>
      <c r="H467" s="1"/>
    </row>
    <row r="468" spans="6:8" ht="12.75">
      <c r="F468" s="1"/>
      <c r="G468" s="1"/>
      <c r="H468" s="1"/>
    </row>
    <row r="469" spans="6:8" ht="12.75">
      <c r="F469" s="1"/>
      <c r="G469" s="1"/>
      <c r="H469" s="1"/>
    </row>
    <row r="470" spans="6:8" ht="12.75">
      <c r="F470" s="1"/>
      <c r="G470" s="1"/>
      <c r="H470" s="1"/>
    </row>
    <row r="471" spans="6:8" ht="12.75">
      <c r="F471" s="1"/>
      <c r="G471" s="1"/>
      <c r="H471" s="1"/>
    </row>
    <row r="472" spans="6:8" ht="12.75">
      <c r="F472" s="1"/>
      <c r="G472" s="1"/>
      <c r="H472" s="1"/>
    </row>
    <row r="473" spans="6:8" ht="12.75">
      <c r="F473" s="1"/>
      <c r="G473" s="1"/>
      <c r="H473" s="1"/>
    </row>
    <row r="474" spans="6:8" ht="12.75">
      <c r="F474" s="1"/>
      <c r="G474" s="1"/>
      <c r="H474" s="1"/>
    </row>
    <row r="475" spans="6:8" ht="12.75">
      <c r="F475" s="1"/>
      <c r="G475" s="1"/>
      <c r="H475" s="1"/>
    </row>
    <row r="476" spans="6:8" ht="12.75">
      <c r="F476" s="1"/>
      <c r="G476" s="1"/>
      <c r="H476" s="1"/>
    </row>
    <row r="477" spans="6:8" ht="12.75">
      <c r="F477" s="1"/>
      <c r="G477" s="1"/>
      <c r="H477" s="1"/>
    </row>
    <row r="478" spans="6:8" ht="12.75">
      <c r="F478" s="1"/>
      <c r="G478" s="1"/>
      <c r="H478" s="1"/>
    </row>
    <row r="479" spans="6:8" ht="12.75">
      <c r="F479" s="1"/>
      <c r="G479" s="1"/>
      <c r="H479" s="1"/>
    </row>
    <row r="480" spans="6:8" ht="12.75">
      <c r="F480" s="1"/>
      <c r="G480" s="1"/>
      <c r="H480" s="1"/>
    </row>
    <row r="481" spans="6:8" ht="12.75">
      <c r="F481" s="1"/>
      <c r="G481" s="1"/>
      <c r="H481" s="1"/>
    </row>
    <row r="482" spans="6:8" ht="12.75">
      <c r="F482" s="1"/>
      <c r="G482" s="1"/>
      <c r="H482" s="1"/>
    </row>
    <row r="483" spans="6:8" ht="12.75">
      <c r="F483" s="1"/>
      <c r="G483" s="1"/>
      <c r="H483" s="1"/>
    </row>
    <row r="484" spans="6:8" ht="12.75">
      <c r="F484" s="1"/>
      <c r="G484" s="1"/>
      <c r="H484" s="1"/>
    </row>
    <row r="485" spans="6:8" ht="12.75">
      <c r="F485" s="1"/>
      <c r="G485" s="1"/>
      <c r="H485" s="1"/>
    </row>
    <row r="486" spans="6:8" ht="12.75">
      <c r="F486" s="1"/>
      <c r="G486" s="1"/>
      <c r="H486" s="1"/>
    </row>
    <row r="487" spans="6:8" ht="12.75">
      <c r="F487" s="1"/>
      <c r="G487" s="1"/>
      <c r="H487" s="1"/>
    </row>
    <row r="488" spans="6:8" ht="12.75">
      <c r="F488" s="1"/>
      <c r="G488" s="1"/>
      <c r="H488" s="1"/>
    </row>
    <row r="489" spans="6:8" ht="12.75">
      <c r="F489" s="1"/>
      <c r="G489" s="1"/>
      <c r="H489" s="1"/>
    </row>
    <row r="490" spans="6:8" ht="12.75">
      <c r="F490" s="1"/>
      <c r="G490" s="1"/>
      <c r="H490" s="1"/>
    </row>
    <row r="491" spans="6:8" ht="12.75">
      <c r="F491" s="1"/>
      <c r="G491" s="1"/>
      <c r="H491" s="1"/>
    </row>
    <row r="492" spans="6:8" ht="12.75">
      <c r="F492" s="1"/>
      <c r="G492" s="1"/>
      <c r="H492" s="1"/>
    </row>
    <row r="493" spans="6:8" ht="12.75">
      <c r="F493" s="1"/>
      <c r="G493" s="1"/>
      <c r="H493" s="1"/>
    </row>
    <row r="494" spans="6:8" ht="12.75">
      <c r="F494" s="1"/>
      <c r="G494" s="1"/>
      <c r="H494" s="1"/>
    </row>
    <row r="495" spans="6:8" ht="12.75">
      <c r="F495" s="1"/>
      <c r="G495" s="1"/>
      <c r="H495" s="1"/>
    </row>
    <row r="496" spans="6:8" ht="12.75">
      <c r="F496" s="1"/>
      <c r="G496" s="1"/>
      <c r="H496" s="1"/>
    </row>
    <row r="497" spans="6:8" ht="12.75">
      <c r="F497" s="1"/>
      <c r="G497" s="1"/>
      <c r="H497" s="1"/>
    </row>
    <row r="498" spans="6:8" ht="12.75">
      <c r="F498" s="1"/>
      <c r="G498" s="1"/>
      <c r="H498" s="1"/>
    </row>
    <row r="499" spans="6:8" ht="12.75">
      <c r="F499" s="1"/>
      <c r="G499" s="1"/>
      <c r="H499" s="1"/>
    </row>
    <row r="500" spans="6:8" ht="12.75">
      <c r="F500" s="1"/>
      <c r="G500" s="1"/>
      <c r="H500" s="1"/>
    </row>
    <row r="501" spans="6:8" ht="12.75">
      <c r="F501" s="1"/>
      <c r="G501" s="1"/>
      <c r="H501" s="1"/>
    </row>
    <row r="502" spans="6:8" ht="12.75">
      <c r="F502" s="1"/>
      <c r="G502" s="1"/>
      <c r="H502" s="1"/>
    </row>
    <row r="503" spans="6:8" ht="12.75">
      <c r="F503" s="1"/>
      <c r="G503" s="1"/>
      <c r="H503" s="1"/>
    </row>
    <row r="504" spans="6:8" ht="12.75">
      <c r="F504" s="1"/>
      <c r="G504" s="1"/>
      <c r="H504" s="1"/>
    </row>
    <row r="505" spans="6:8" ht="12.75">
      <c r="F505" s="1"/>
      <c r="G505" s="1"/>
      <c r="H505" s="1"/>
    </row>
    <row r="506" spans="6:8" ht="12.75">
      <c r="F506" s="1"/>
      <c r="G506" s="1"/>
      <c r="H506" s="1"/>
    </row>
    <row r="507" spans="6:8" ht="12.75">
      <c r="F507" s="1"/>
      <c r="G507" s="1"/>
      <c r="H507" s="1"/>
    </row>
    <row r="508" spans="6:8" ht="12.75">
      <c r="F508" s="1"/>
      <c r="G508" s="1"/>
      <c r="H508" s="1"/>
    </row>
    <row r="509" spans="6:8" ht="12.75">
      <c r="F509" s="1"/>
      <c r="G509" s="1"/>
      <c r="H509" s="1"/>
    </row>
    <row r="510" spans="6:8" ht="12.75">
      <c r="F510" s="1"/>
      <c r="G510" s="1"/>
      <c r="H510" s="1"/>
    </row>
    <row r="511" spans="6:8" ht="12.75">
      <c r="F511" s="1"/>
      <c r="G511" s="1"/>
      <c r="H511" s="1"/>
    </row>
    <row r="512" spans="6:8" ht="12.75">
      <c r="F512" s="1"/>
      <c r="G512" s="1"/>
      <c r="H512" s="1"/>
    </row>
    <row r="513" spans="6:8" ht="12.75">
      <c r="F513" s="1"/>
      <c r="G513" s="1"/>
      <c r="H513" s="1"/>
    </row>
    <row r="514" spans="6:8" ht="12.75">
      <c r="F514" s="1"/>
      <c r="G514" s="1"/>
      <c r="H514" s="1"/>
    </row>
    <row r="515" spans="6:8" ht="12.75">
      <c r="F515" s="1"/>
      <c r="G515" s="1"/>
      <c r="H515" s="1"/>
    </row>
    <row r="516" spans="6:8" ht="12.75">
      <c r="F516" s="1"/>
      <c r="G516" s="1"/>
      <c r="H516" s="1"/>
    </row>
    <row r="517" spans="6:8" ht="12.75">
      <c r="F517" s="1"/>
      <c r="G517" s="1"/>
      <c r="H517" s="1"/>
    </row>
    <row r="518" spans="6:8" ht="12.75">
      <c r="F518" s="1"/>
      <c r="G518" s="1"/>
      <c r="H518" s="1"/>
    </row>
    <row r="519" spans="6:8" ht="12.75">
      <c r="F519" s="1"/>
      <c r="G519" s="1"/>
      <c r="H519" s="1"/>
    </row>
    <row r="520" spans="6:8" ht="12.75">
      <c r="F520" s="1"/>
      <c r="G520" s="1"/>
      <c r="H520" s="1"/>
    </row>
    <row r="521" spans="6:8" ht="12.75">
      <c r="F521" s="1"/>
      <c r="G521" s="1"/>
      <c r="H521" s="1"/>
    </row>
    <row r="522" spans="6:8" ht="12.75">
      <c r="F522" s="1"/>
      <c r="G522" s="1"/>
      <c r="H522" s="1"/>
    </row>
    <row r="523" spans="6:8" ht="12.75">
      <c r="F523" s="1"/>
      <c r="G523" s="1"/>
      <c r="H523" s="1"/>
    </row>
    <row r="524" spans="6:8" ht="12.75">
      <c r="F524" s="1"/>
      <c r="G524" s="1"/>
      <c r="H524" s="1"/>
    </row>
    <row r="525" spans="6:8" ht="12.75">
      <c r="F525" s="1"/>
      <c r="G525" s="1"/>
      <c r="H525" s="1"/>
    </row>
    <row r="526" spans="6:8" ht="12.75">
      <c r="F526" s="1"/>
      <c r="G526" s="1"/>
      <c r="H526" s="1"/>
    </row>
    <row r="527" spans="6:8" ht="12.75">
      <c r="F527" s="1"/>
      <c r="G527" s="1"/>
      <c r="H527" s="1"/>
    </row>
    <row r="528" spans="6:8" ht="12.75">
      <c r="F528" s="1"/>
      <c r="G528" s="1"/>
      <c r="H528" s="1"/>
    </row>
    <row r="529" spans="6:8" ht="12.75">
      <c r="F529" s="1"/>
      <c r="G529" s="1"/>
      <c r="H529" s="1"/>
    </row>
    <row r="530" spans="6:8" ht="12.75">
      <c r="F530" s="1"/>
      <c r="G530" s="1"/>
      <c r="H530" s="1"/>
    </row>
    <row r="531" spans="6:8" ht="12.75">
      <c r="F531" s="1"/>
      <c r="G531" s="1"/>
      <c r="H531" s="1"/>
    </row>
    <row r="532" spans="6:8" ht="12.75">
      <c r="F532" s="1"/>
      <c r="G532" s="1"/>
      <c r="H532" s="1"/>
    </row>
    <row r="533" spans="6:8" ht="12.75">
      <c r="F533" s="1"/>
      <c r="G533" s="1"/>
      <c r="H533" s="1"/>
    </row>
    <row r="534" spans="6:8" ht="12.75">
      <c r="F534" s="1"/>
      <c r="G534" s="1"/>
      <c r="H534" s="1"/>
    </row>
    <row r="535" spans="6:8" ht="12.75">
      <c r="F535" s="1"/>
      <c r="G535" s="1"/>
      <c r="H535" s="1"/>
    </row>
    <row r="536" spans="6:8" ht="12.75">
      <c r="F536" s="1"/>
      <c r="G536" s="1"/>
      <c r="H536" s="1"/>
    </row>
    <row r="537" spans="6:8" ht="12.75">
      <c r="F537" s="1"/>
      <c r="G537" s="1"/>
      <c r="H537" s="1"/>
    </row>
    <row r="538" spans="6:8" ht="12.75">
      <c r="F538" s="1"/>
      <c r="G538" s="1"/>
      <c r="H538" s="1"/>
    </row>
    <row r="539" spans="6:8" ht="12.75">
      <c r="F539" s="1"/>
      <c r="G539" s="1"/>
      <c r="H539" s="1"/>
    </row>
    <row r="540" spans="6:8" ht="12.75">
      <c r="F540" s="1"/>
      <c r="G540" s="1"/>
      <c r="H540" s="1"/>
    </row>
    <row r="541" spans="6:8" ht="12.75">
      <c r="F541" s="1"/>
      <c r="G541" s="1"/>
      <c r="H541" s="1"/>
    </row>
    <row r="542" spans="6:8" ht="12.75">
      <c r="F542" s="1"/>
      <c r="G542" s="1"/>
      <c r="H542" s="1"/>
    </row>
    <row r="543" spans="6:8" ht="12.75">
      <c r="F543" s="1"/>
      <c r="G543" s="1"/>
      <c r="H543" s="1"/>
    </row>
    <row r="544" spans="6:8" ht="12.75">
      <c r="F544" s="1"/>
      <c r="G544" s="1"/>
      <c r="H544" s="1"/>
    </row>
    <row r="545" spans="6:8" ht="12.75">
      <c r="F545" s="1"/>
      <c r="G545" s="1"/>
      <c r="H545" s="1"/>
    </row>
    <row r="546" spans="6:8" ht="12.75">
      <c r="F546" s="1"/>
      <c r="G546" s="1"/>
      <c r="H546" s="1"/>
    </row>
    <row r="547" spans="6:8" ht="12.75">
      <c r="F547" s="1"/>
      <c r="G547" s="1"/>
      <c r="H547" s="1"/>
    </row>
    <row r="548" spans="6:8" ht="12.75">
      <c r="F548" s="1"/>
      <c r="G548" s="1"/>
      <c r="H548" s="1"/>
    </row>
    <row r="549" spans="6:8" ht="12.75">
      <c r="F549" s="1"/>
      <c r="G549" s="1"/>
      <c r="H549" s="1"/>
    </row>
    <row r="550" spans="6:8" ht="12.75">
      <c r="F550" s="1"/>
      <c r="G550" s="1"/>
      <c r="H550" s="1"/>
    </row>
    <row r="551" spans="6:8" ht="12.75">
      <c r="F551" s="1"/>
      <c r="G551" s="1"/>
      <c r="H551" s="1"/>
    </row>
    <row r="552" spans="6:8" ht="12.75">
      <c r="F552" s="1"/>
      <c r="G552" s="1"/>
      <c r="H552" s="1"/>
    </row>
    <row r="553" spans="6:8" ht="12.75">
      <c r="F553" s="1"/>
      <c r="G553" s="1"/>
      <c r="H553" s="1"/>
    </row>
    <row r="554" spans="6:8" ht="12.75">
      <c r="F554" s="1"/>
      <c r="G554" s="1"/>
      <c r="H554" s="1"/>
    </row>
    <row r="555" spans="6:8" ht="12.75">
      <c r="F555" s="1"/>
      <c r="G555" s="1"/>
      <c r="H555" s="1"/>
    </row>
    <row r="556" spans="6:8" ht="12.75">
      <c r="F556" s="1"/>
      <c r="G556" s="1"/>
      <c r="H556" s="1"/>
    </row>
    <row r="557" spans="6:8" ht="12.75">
      <c r="F557" s="1"/>
      <c r="G557" s="1"/>
      <c r="H557" s="1"/>
    </row>
    <row r="558" spans="6:8" ht="12.75">
      <c r="F558" s="1"/>
      <c r="G558" s="1"/>
      <c r="H558" s="1"/>
    </row>
    <row r="559" spans="6:8" ht="12.75">
      <c r="F559" s="1"/>
      <c r="G559" s="1"/>
      <c r="H559" s="1"/>
    </row>
    <row r="560" spans="6:8" ht="12.75">
      <c r="F560" s="1"/>
      <c r="G560" s="1"/>
      <c r="H560" s="1"/>
    </row>
    <row r="561" spans="6:8" ht="12.75">
      <c r="F561" s="1"/>
      <c r="G561" s="1"/>
      <c r="H561" s="1"/>
    </row>
    <row r="562" spans="6:8" ht="12.75">
      <c r="F562" s="1"/>
      <c r="G562" s="1"/>
      <c r="H562" s="1"/>
    </row>
    <row r="563" spans="6:8" ht="12.75">
      <c r="F563" s="1"/>
      <c r="G563" s="1"/>
      <c r="H563" s="1"/>
    </row>
    <row r="564" spans="6:8" ht="12.75">
      <c r="F564" s="1"/>
      <c r="G564" s="1"/>
      <c r="H564" s="1"/>
    </row>
    <row r="565" spans="6:8" ht="12.75">
      <c r="F565" s="1"/>
      <c r="G565" s="1"/>
      <c r="H565" s="1"/>
    </row>
    <row r="566" spans="6:8" ht="12.75">
      <c r="F566" s="1"/>
      <c r="G566" s="1"/>
      <c r="H566" s="1"/>
    </row>
    <row r="567" spans="6:8" ht="12.75">
      <c r="F567" s="1"/>
      <c r="G567" s="1"/>
      <c r="H567" s="1"/>
    </row>
    <row r="568" spans="6:8" ht="12.75">
      <c r="F568" s="1"/>
      <c r="G568" s="1"/>
      <c r="H568" s="1"/>
    </row>
    <row r="569" spans="6:8" ht="12.75">
      <c r="F569" s="1"/>
      <c r="G569" s="1"/>
      <c r="H569" s="1"/>
    </row>
    <row r="570" spans="6:8" ht="12.75">
      <c r="F570" s="1"/>
      <c r="G570" s="1"/>
      <c r="H570" s="1"/>
    </row>
    <row r="571" spans="6:8" ht="12.75">
      <c r="F571" s="1"/>
      <c r="G571" s="1"/>
      <c r="H571" s="1"/>
    </row>
    <row r="572" spans="6:8" ht="12.75">
      <c r="F572" s="1"/>
      <c r="G572" s="1"/>
      <c r="H572" s="1"/>
    </row>
    <row r="573" spans="6:8" ht="12.75">
      <c r="F573" s="1"/>
      <c r="G573" s="1"/>
      <c r="H573" s="1"/>
    </row>
    <row r="574" spans="6:8" ht="12.75">
      <c r="F574" s="1"/>
      <c r="G574" s="1"/>
      <c r="H574" s="1"/>
    </row>
    <row r="575" spans="6:8" ht="12.75">
      <c r="F575" s="1"/>
      <c r="G575" s="1"/>
      <c r="H575" s="1"/>
    </row>
    <row r="576" spans="6:8" ht="12.75">
      <c r="F576" s="1"/>
      <c r="G576" s="1"/>
      <c r="H576" s="1"/>
    </row>
    <row r="577" spans="6:8" ht="12.75">
      <c r="F577" s="1"/>
      <c r="G577" s="1"/>
      <c r="H577" s="1"/>
    </row>
    <row r="578" spans="6:8" ht="12.75">
      <c r="F578" s="1"/>
      <c r="G578" s="1"/>
      <c r="H578" s="1"/>
    </row>
    <row r="579" spans="6:8" ht="12.75">
      <c r="F579" s="1"/>
      <c r="G579" s="1"/>
      <c r="H579" s="1"/>
    </row>
    <row r="580" spans="6:8" ht="12.75">
      <c r="F580" s="1"/>
      <c r="G580" s="1"/>
      <c r="H580" s="1"/>
    </row>
    <row r="581" spans="6:8" ht="12.75">
      <c r="F581" s="1"/>
      <c r="G581" s="1"/>
      <c r="H581" s="1"/>
    </row>
    <row r="582" spans="6:8" ht="12.75">
      <c r="F582" s="1"/>
      <c r="G582" s="1"/>
      <c r="H582" s="1"/>
    </row>
    <row r="583" spans="6:8" ht="12.75">
      <c r="F583" s="1"/>
      <c r="G583" s="1"/>
      <c r="H583" s="1"/>
    </row>
    <row r="584" spans="6:8" ht="12.75">
      <c r="F584" s="1"/>
      <c r="G584" s="1"/>
      <c r="H584" s="1"/>
    </row>
    <row r="585" spans="6:8" ht="12.75">
      <c r="F585" s="1"/>
      <c r="G585" s="1"/>
      <c r="H585" s="1"/>
    </row>
    <row r="586" spans="6:8" ht="12.75">
      <c r="F586" s="1"/>
      <c r="G586" s="1"/>
      <c r="H586" s="1"/>
    </row>
    <row r="587" spans="6:8" ht="12.75">
      <c r="F587" s="1"/>
      <c r="G587" s="1"/>
      <c r="H587" s="1"/>
    </row>
    <row r="588" spans="6:8" ht="12.75">
      <c r="F588" s="1"/>
      <c r="G588" s="1"/>
      <c r="H588" s="1"/>
    </row>
    <row r="589" spans="6:8" ht="12.75">
      <c r="F589" s="1"/>
      <c r="G589" s="1"/>
      <c r="H589" s="1"/>
    </row>
    <row r="590" spans="6:8" ht="12.75">
      <c r="F590" s="1"/>
      <c r="G590" s="1"/>
      <c r="H590" s="1"/>
    </row>
    <row r="591" spans="6:8" ht="12.75">
      <c r="F591" s="1"/>
      <c r="G591" s="1"/>
      <c r="H591" s="1"/>
    </row>
    <row r="592" spans="6:8" ht="12.75">
      <c r="F592" s="1"/>
      <c r="G592" s="1"/>
      <c r="H592" s="1"/>
    </row>
    <row r="593" spans="6:8" ht="12.75">
      <c r="F593" s="1"/>
      <c r="G593" s="1"/>
      <c r="H593" s="1"/>
    </row>
    <row r="594" spans="6:8" ht="12.75">
      <c r="F594" s="1"/>
      <c r="G594" s="1"/>
      <c r="H594" s="1"/>
    </row>
    <row r="595" spans="6:8" ht="12.75">
      <c r="F595" s="1"/>
      <c r="G595" s="1"/>
      <c r="H595" s="1"/>
    </row>
    <row r="596" spans="6:8" ht="12.75">
      <c r="F596" s="1"/>
      <c r="G596" s="1"/>
      <c r="H596" s="1"/>
    </row>
    <row r="597" spans="6:8" ht="12.75">
      <c r="F597" s="1"/>
      <c r="G597" s="1"/>
      <c r="H597" s="1"/>
    </row>
    <row r="598" spans="6:8" ht="12.75">
      <c r="F598" s="1"/>
      <c r="G598" s="1"/>
      <c r="H598" s="1"/>
    </row>
    <row r="599" spans="6:8" ht="12.75">
      <c r="F599" s="1"/>
      <c r="G599" s="1"/>
      <c r="H599" s="1"/>
    </row>
    <row r="600" spans="6:8" ht="12.75">
      <c r="F600" s="1"/>
      <c r="G600" s="1"/>
      <c r="H600" s="1"/>
    </row>
    <row r="601" spans="6:8" ht="12.75">
      <c r="F601" s="1"/>
      <c r="G601" s="1"/>
      <c r="H601" s="1"/>
    </row>
    <row r="602" spans="6:8" ht="12.75">
      <c r="F602" s="1"/>
      <c r="G602" s="1"/>
      <c r="H602" s="1"/>
    </row>
    <row r="603" spans="6:8" ht="12.75">
      <c r="F603" s="1"/>
      <c r="G603" s="1"/>
      <c r="H603" s="1"/>
    </row>
    <row r="604" spans="6:8" ht="12.75">
      <c r="F604" s="1"/>
      <c r="G604" s="1"/>
      <c r="H604" s="1"/>
    </row>
    <row r="605" spans="6:8" ht="12.75">
      <c r="F605" s="1"/>
      <c r="G605" s="1"/>
      <c r="H605" s="1"/>
    </row>
    <row r="606" spans="6:8" ht="12.75">
      <c r="F606" s="1"/>
      <c r="G606" s="1"/>
      <c r="H606" s="1"/>
    </row>
    <row r="607" spans="6:8" ht="12.75">
      <c r="F607" s="1"/>
      <c r="G607" s="1"/>
      <c r="H607" s="1"/>
    </row>
    <row r="608" spans="6:8" ht="12.75">
      <c r="F608" s="1"/>
      <c r="G608" s="1"/>
      <c r="H608" s="1"/>
    </row>
    <row r="609" spans="6:8" ht="12.75">
      <c r="F609" s="1"/>
      <c r="G609" s="1"/>
      <c r="H609" s="1"/>
    </row>
    <row r="610" spans="6:8" ht="12.75">
      <c r="F610" s="1"/>
      <c r="G610" s="1"/>
      <c r="H610" s="1"/>
    </row>
    <row r="611" spans="6:8" ht="12.75">
      <c r="F611" s="1"/>
      <c r="G611" s="1"/>
      <c r="H611" s="1"/>
    </row>
    <row r="612" spans="6:8" ht="12.75">
      <c r="F612" s="1"/>
      <c r="G612" s="1"/>
      <c r="H612" s="1"/>
    </row>
    <row r="613" spans="6:8" ht="12.75">
      <c r="F613" s="1"/>
      <c r="G613" s="1"/>
      <c r="H613" s="1"/>
    </row>
    <row r="614" spans="6:8" ht="12.75">
      <c r="F614" s="1"/>
      <c r="G614" s="1"/>
      <c r="H614" s="1"/>
    </row>
    <row r="615" spans="6:8" ht="12.75">
      <c r="F615" s="1"/>
      <c r="G615" s="1"/>
      <c r="H615" s="1"/>
    </row>
    <row r="616" spans="6:8" ht="12.75">
      <c r="F616" s="1"/>
      <c r="G616" s="1"/>
      <c r="H616" s="1"/>
    </row>
    <row r="617" spans="6:8" ht="12.75">
      <c r="F617" s="1"/>
      <c r="G617" s="1"/>
      <c r="H617" s="1"/>
    </row>
    <row r="618" spans="6:8" ht="12.75">
      <c r="F618" s="1"/>
      <c r="G618" s="1"/>
      <c r="H618" s="1"/>
    </row>
    <row r="619" spans="6:8" ht="12.75">
      <c r="F619" s="1"/>
      <c r="G619" s="1"/>
      <c r="H619" s="1"/>
    </row>
    <row r="620" spans="6:8" ht="12.75">
      <c r="F620" s="1"/>
      <c r="G620" s="1"/>
      <c r="H620" s="1"/>
    </row>
    <row r="621" spans="6:8" ht="12.75">
      <c r="F621" s="1"/>
      <c r="G621" s="1"/>
      <c r="H621" s="1"/>
    </row>
    <row r="622" spans="6:8" ht="12.75">
      <c r="F622" s="1"/>
      <c r="G622" s="1"/>
      <c r="H622" s="1"/>
    </row>
    <row r="623" spans="6:8" ht="12.75">
      <c r="F623" s="1"/>
      <c r="G623" s="1"/>
      <c r="H623" s="1"/>
    </row>
    <row r="624" spans="6:8" ht="12.75">
      <c r="F624" s="1"/>
      <c r="G624" s="1"/>
      <c r="H624" s="1"/>
    </row>
    <row r="625" spans="6:8" ht="12.75">
      <c r="F625" s="1"/>
      <c r="G625" s="1"/>
      <c r="H625" s="1"/>
    </row>
    <row r="626" spans="6:8" ht="12.75">
      <c r="F626" s="1"/>
      <c r="G626" s="1"/>
      <c r="H626" s="1"/>
    </row>
    <row r="627" spans="6:8" ht="12.75">
      <c r="F627" s="1"/>
      <c r="G627" s="1"/>
      <c r="H627" s="1"/>
    </row>
    <row r="628" spans="6:8" ht="12.75">
      <c r="F628" s="1"/>
      <c r="G628" s="1"/>
      <c r="H628" s="1"/>
    </row>
    <row r="629" spans="6:8" ht="12.75">
      <c r="F629" s="1"/>
      <c r="G629" s="1"/>
      <c r="H629" s="1"/>
    </row>
    <row r="630" spans="6:8" ht="12.75">
      <c r="F630" s="1"/>
      <c r="G630" s="1"/>
      <c r="H630" s="1"/>
    </row>
    <row r="631" spans="6:8" ht="12.75">
      <c r="F631" s="1"/>
      <c r="G631" s="1"/>
      <c r="H631" s="1"/>
    </row>
    <row r="632" spans="6:8" ht="12.75">
      <c r="F632" s="1"/>
      <c r="G632" s="1"/>
      <c r="H632" s="1"/>
    </row>
    <row r="633" spans="6:8" ht="12.75">
      <c r="F633" s="1"/>
      <c r="G633" s="1"/>
      <c r="H633" s="1"/>
    </row>
    <row r="634" spans="6:8" ht="12.75">
      <c r="F634" s="1"/>
      <c r="G634" s="1"/>
      <c r="H634" s="1"/>
    </row>
    <row r="635" spans="6:8" ht="12.75">
      <c r="F635" s="1"/>
      <c r="G635" s="1"/>
      <c r="H635" s="1"/>
    </row>
    <row r="636" spans="6:8" ht="12.75">
      <c r="F636" s="1"/>
      <c r="G636" s="1"/>
      <c r="H636" s="1"/>
    </row>
    <row r="637" spans="6:8" ht="12.75">
      <c r="F637" s="1"/>
      <c r="G637" s="1"/>
      <c r="H637" s="1"/>
    </row>
    <row r="638" spans="6:8" ht="12.75">
      <c r="F638" s="1"/>
      <c r="G638" s="1"/>
      <c r="H638" s="1"/>
    </row>
    <row r="639" spans="6:8" ht="12.75">
      <c r="F639" s="1"/>
      <c r="G639" s="1"/>
      <c r="H639" s="1"/>
    </row>
    <row r="640" spans="6:8" ht="12.75">
      <c r="F640" s="1"/>
      <c r="G640" s="1"/>
      <c r="H640" s="1"/>
    </row>
    <row r="641" spans="6:8" ht="12.75">
      <c r="F641" s="1"/>
      <c r="G641" s="1"/>
      <c r="H641" s="1"/>
    </row>
    <row r="642" spans="6:8" ht="12.75">
      <c r="F642" s="1"/>
      <c r="G642" s="1"/>
      <c r="H642" s="1"/>
    </row>
    <row r="643" spans="6:8" ht="12.75">
      <c r="F643" s="1"/>
      <c r="G643" s="1"/>
      <c r="H643" s="1"/>
    </row>
    <row r="644" spans="6:8" ht="12.75">
      <c r="F644" s="1"/>
      <c r="G644" s="1"/>
      <c r="H644" s="1"/>
    </row>
    <row r="645" spans="6:8" ht="12.75">
      <c r="F645" s="1"/>
      <c r="G645" s="1"/>
      <c r="H645" s="1"/>
    </row>
    <row r="646" spans="6:8" ht="12.75">
      <c r="F646" s="1"/>
      <c r="G646" s="1"/>
      <c r="H646" s="1"/>
    </row>
    <row r="647" spans="6:8" ht="12.75">
      <c r="F647" s="1"/>
      <c r="G647" s="1"/>
      <c r="H647" s="1"/>
    </row>
    <row r="648" spans="6:8" ht="12.75">
      <c r="F648" s="1"/>
      <c r="G648" s="1"/>
      <c r="H648" s="1"/>
    </row>
    <row r="649" spans="6:8" ht="12.75">
      <c r="F649" s="1"/>
      <c r="G649" s="1"/>
      <c r="H649" s="1"/>
    </row>
    <row r="650" spans="6:8" ht="12.75">
      <c r="F650" s="1"/>
      <c r="G650" s="1"/>
      <c r="H650" s="1"/>
    </row>
    <row r="651" spans="6:8" ht="12.75">
      <c r="F651" s="1"/>
      <c r="G651" s="1"/>
      <c r="H651" s="1"/>
    </row>
    <row r="652" spans="6:8" ht="12.75">
      <c r="F652" s="1"/>
      <c r="G652" s="1"/>
      <c r="H652" s="1"/>
    </row>
    <row r="653" spans="6:8" ht="12.75">
      <c r="F653" s="1"/>
      <c r="G653" s="1"/>
      <c r="H653" s="1"/>
    </row>
    <row r="654" spans="6:8" ht="12.75">
      <c r="F654" s="1"/>
      <c r="G654" s="1"/>
      <c r="H654" s="1"/>
    </row>
    <row r="655" spans="6:8" ht="12.75">
      <c r="F655" s="1"/>
      <c r="G655" s="1"/>
      <c r="H655" s="1"/>
    </row>
    <row r="656" spans="6:8" ht="12.75">
      <c r="F656" s="1"/>
      <c r="G656" s="1"/>
      <c r="H656" s="1"/>
    </row>
    <row r="657" spans="6:8" ht="12.75">
      <c r="F657" s="1"/>
      <c r="G657" s="1"/>
      <c r="H657" s="1"/>
    </row>
    <row r="658" spans="6:8" ht="12.75">
      <c r="F658" s="1"/>
      <c r="G658" s="1"/>
      <c r="H658" s="1"/>
    </row>
    <row r="659" spans="6:8" ht="12.75">
      <c r="F659" s="1"/>
      <c r="G659" s="1"/>
      <c r="H659" s="1"/>
    </row>
    <row r="660" spans="6:8" ht="12.75">
      <c r="F660" s="1"/>
      <c r="G660" s="1"/>
      <c r="H660" s="1"/>
    </row>
    <row r="661" spans="6:8" ht="12.75">
      <c r="F661" s="1"/>
      <c r="G661" s="1"/>
      <c r="H661" s="1"/>
    </row>
    <row r="662" spans="6:8" ht="12.75">
      <c r="F662" s="1"/>
      <c r="G662" s="1"/>
      <c r="H662" s="1"/>
    </row>
    <row r="663" spans="6:8" ht="12.75">
      <c r="F663" s="1"/>
      <c r="G663" s="1"/>
      <c r="H663" s="1"/>
    </row>
    <row r="664" spans="6:8" ht="12.75">
      <c r="F664" s="1"/>
      <c r="G664" s="1"/>
      <c r="H664" s="1"/>
    </row>
    <row r="665" spans="6:8" ht="12.75">
      <c r="F665" s="1"/>
      <c r="G665" s="1"/>
      <c r="H665" s="1"/>
    </row>
    <row r="666" spans="6:8" ht="12.75">
      <c r="F666" s="1"/>
      <c r="G666" s="1"/>
      <c r="H666" s="1"/>
    </row>
    <row r="667" spans="6:8" ht="12.75">
      <c r="F667" s="1"/>
      <c r="G667" s="1"/>
      <c r="H667" s="1"/>
    </row>
    <row r="668" spans="6:8" ht="12.75">
      <c r="F668" s="1"/>
      <c r="G668" s="1"/>
      <c r="H668" s="1"/>
    </row>
    <row r="669" spans="6:8" ht="12.75">
      <c r="F669" s="1"/>
      <c r="G669" s="1"/>
      <c r="H669" s="1"/>
    </row>
    <row r="670" spans="6:8" ht="12.75">
      <c r="F670" s="1"/>
      <c r="G670" s="1"/>
      <c r="H670" s="1"/>
    </row>
    <row r="671" spans="6:8" ht="12.75">
      <c r="F671" s="1"/>
      <c r="G671" s="1"/>
      <c r="H671" s="1"/>
    </row>
    <row r="672" spans="6:8" ht="12.75">
      <c r="F672" s="1"/>
      <c r="G672" s="1"/>
      <c r="H672" s="1"/>
    </row>
    <row r="673" spans="6:8" ht="12.75">
      <c r="F673" s="1"/>
      <c r="G673" s="1"/>
      <c r="H673" s="1"/>
    </row>
    <row r="674" spans="6:8" ht="12.75">
      <c r="F674" s="1"/>
      <c r="G674" s="1"/>
      <c r="H674" s="1"/>
    </row>
    <row r="675" spans="6:8" ht="12.75">
      <c r="F675" s="1"/>
      <c r="G675" s="1"/>
      <c r="H675" s="1"/>
    </row>
    <row r="676" spans="6:8" ht="12.75">
      <c r="F676" s="1"/>
      <c r="G676" s="1"/>
      <c r="H676" s="1"/>
    </row>
    <row r="677" spans="6:8" ht="12.75">
      <c r="F677" s="1"/>
      <c r="G677" s="1"/>
      <c r="H677" s="1"/>
    </row>
    <row r="678" spans="6:8" ht="12.75">
      <c r="F678" s="1"/>
      <c r="G678" s="1"/>
      <c r="H678" s="1"/>
    </row>
    <row r="679" spans="6:8" ht="12.75">
      <c r="F679" s="1"/>
      <c r="G679" s="1"/>
      <c r="H679" s="1"/>
    </row>
    <row r="680" spans="6:8" ht="12.75">
      <c r="F680" s="1"/>
      <c r="G680" s="1"/>
      <c r="H680" s="1"/>
    </row>
    <row r="681" spans="6:8" ht="12.75">
      <c r="F681" s="1"/>
      <c r="G681" s="1"/>
      <c r="H681" s="1"/>
    </row>
    <row r="682" spans="6:8" ht="12.75">
      <c r="F682" s="1"/>
      <c r="G682" s="1"/>
      <c r="H682" s="1"/>
    </row>
    <row r="683" spans="6:8" ht="12.75">
      <c r="F683" s="1"/>
      <c r="G683" s="1"/>
      <c r="H683" s="1"/>
    </row>
    <row r="684" spans="6:8" ht="12.75">
      <c r="F684" s="1"/>
      <c r="G684" s="1"/>
      <c r="H684" s="1"/>
    </row>
    <row r="685" spans="6:8" ht="12.75">
      <c r="F685" s="1"/>
      <c r="G685" s="1"/>
      <c r="H685" s="1"/>
    </row>
    <row r="686" spans="6:8" ht="12.75">
      <c r="F686" s="1"/>
      <c r="G686" s="1"/>
      <c r="H686" s="1"/>
    </row>
    <row r="687" spans="6:8" ht="12.75">
      <c r="F687" s="1"/>
      <c r="G687" s="1"/>
      <c r="H687" s="1"/>
    </row>
    <row r="688" spans="6:8" ht="12.75">
      <c r="F688" s="1"/>
      <c r="G688" s="1"/>
      <c r="H688" s="1"/>
    </row>
    <row r="689" spans="6:8" ht="12.75">
      <c r="F689" s="1"/>
      <c r="G689" s="1"/>
      <c r="H689" s="1"/>
    </row>
    <row r="690" spans="6:8" ht="12.75">
      <c r="F690" s="1"/>
      <c r="G690" s="1"/>
      <c r="H690" s="1"/>
    </row>
    <row r="691" spans="6:8" ht="12.75">
      <c r="F691" s="1"/>
      <c r="G691" s="1"/>
      <c r="H691" s="1"/>
    </row>
    <row r="692" spans="6:8" ht="12.75">
      <c r="F692" s="1"/>
      <c r="G692" s="1"/>
      <c r="H692" s="1"/>
    </row>
    <row r="693" spans="6:8" ht="12.75">
      <c r="F693" s="1"/>
      <c r="G693" s="1"/>
      <c r="H693" s="1"/>
    </row>
    <row r="694" spans="6:8" ht="12.75">
      <c r="F694" s="1"/>
      <c r="G694" s="1"/>
      <c r="H694" s="1"/>
    </row>
    <row r="695" spans="6:8" ht="12.75">
      <c r="F695" s="1"/>
      <c r="G695" s="1"/>
      <c r="H695" s="1"/>
    </row>
    <row r="696" spans="6:8" ht="12.75">
      <c r="F696" s="1"/>
      <c r="G696" s="1"/>
      <c r="H696" s="1"/>
    </row>
    <row r="697" spans="6:8" ht="12.75">
      <c r="F697" s="1"/>
      <c r="G697" s="1"/>
      <c r="H697" s="1"/>
    </row>
    <row r="698" spans="6:8" ht="12.75">
      <c r="F698" s="1"/>
      <c r="G698" s="1"/>
      <c r="H698" s="1"/>
    </row>
    <row r="699" spans="6:8" ht="12.75">
      <c r="F699" s="1"/>
      <c r="G699" s="1"/>
      <c r="H699" s="1"/>
    </row>
    <row r="700" spans="6:8" ht="12.75">
      <c r="F700" s="1"/>
      <c r="G700" s="1"/>
      <c r="H700" s="1"/>
    </row>
    <row r="701" spans="6:8" ht="12.75">
      <c r="F701" s="1"/>
      <c r="G701" s="1"/>
      <c r="H701" s="1"/>
    </row>
    <row r="702" spans="6:8" ht="12.75">
      <c r="F702" s="1"/>
      <c r="G702" s="1"/>
      <c r="H702" s="1"/>
    </row>
    <row r="703" spans="6:8" ht="12.75">
      <c r="F703" s="1"/>
      <c r="G703" s="1"/>
      <c r="H703" s="1"/>
    </row>
    <row r="704" spans="6:8" ht="12.75">
      <c r="F704" s="1"/>
      <c r="G704" s="1"/>
      <c r="H704" s="1"/>
    </row>
    <row r="705" spans="6:8" ht="12.75">
      <c r="F705" s="1"/>
      <c r="G705" s="1"/>
      <c r="H705" s="1"/>
    </row>
    <row r="706" spans="6:8" ht="12.75">
      <c r="F706" s="1"/>
      <c r="G706" s="1"/>
      <c r="H706" s="1"/>
    </row>
    <row r="707" spans="6:8" ht="12.75">
      <c r="F707" s="1"/>
      <c r="G707" s="1"/>
      <c r="H707" s="1"/>
    </row>
    <row r="708" spans="6:8" ht="12.75">
      <c r="F708" s="1"/>
      <c r="G708" s="1"/>
      <c r="H708" s="1"/>
    </row>
    <row r="709" spans="6:8" ht="12.75">
      <c r="F709" s="1"/>
      <c r="G709" s="1"/>
      <c r="H709" s="1"/>
    </row>
    <row r="710" spans="6:8" ht="12.75">
      <c r="F710" s="1"/>
      <c r="G710" s="1"/>
      <c r="H710" s="1"/>
    </row>
    <row r="711" spans="6:8" ht="12.75">
      <c r="F711" s="1"/>
      <c r="G711" s="1"/>
      <c r="H711" s="1"/>
    </row>
    <row r="712" spans="6:8" ht="12.75">
      <c r="F712" s="1"/>
      <c r="G712" s="1"/>
      <c r="H712" s="1"/>
    </row>
    <row r="713" spans="6:8" ht="12.75">
      <c r="F713" s="1"/>
      <c r="G713" s="1"/>
      <c r="H713" s="1"/>
    </row>
    <row r="714" spans="6:8" ht="12.75">
      <c r="F714" s="1"/>
      <c r="G714" s="1"/>
      <c r="H714" s="1"/>
    </row>
    <row r="715" spans="6:8" ht="12.75">
      <c r="F715" s="1"/>
      <c r="G715" s="1"/>
      <c r="H715" s="1"/>
    </row>
    <row r="716" spans="6:8" ht="12.75">
      <c r="F716" s="1"/>
      <c r="G716" s="1"/>
      <c r="H716" s="1"/>
    </row>
    <row r="717" spans="6:8" ht="12.75">
      <c r="F717" s="1"/>
      <c r="G717" s="1"/>
      <c r="H717" s="1"/>
    </row>
    <row r="718" spans="6:8" ht="12.75">
      <c r="F718" s="1"/>
      <c r="G718" s="1"/>
      <c r="H718" s="1"/>
    </row>
    <row r="719" spans="6:8" ht="12.75">
      <c r="F719" s="1"/>
      <c r="G719" s="1"/>
      <c r="H719" s="1"/>
    </row>
    <row r="720" spans="6:8" ht="12.75">
      <c r="F720" s="1"/>
      <c r="G720" s="1"/>
      <c r="H720" s="1"/>
    </row>
    <row r="721" spans="6:8" ht="12.75">
      <c r="F721" s="1"/>
      <c r="G721" s="1"/>
      <c r="H721" s="1"/>
    </row>
    <row r="722" spans="6:8" ht="12.75">
      <c r="F722" s="1"/>
      <c r="G722" s="1"/>
      <c r="H722" s="1"/>
    </row>
    <row r="723" spans="6:8" ht="12.75">
      <c r="F723" s="1"/>
      <c r="G723" s="1"/>
      <c r="H723" s="1"/>
    </row>
  </sheetData>
  <printOptions gridLines="1"/>
  <pageMargins left="0.4330708661417323" right="0.5118110236220472" top="0.53" bottom="0.92" header="0.5118110236220472" footer="0.2362204724409449"/>
  <pageSetup horizontalDpi="240" verticalDpi="240"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26"/>
  <sheetViews>
    <sheetView workbookViewId="0" topLeftCell="A1">
      <pane ySplit="1665" topLeftCell="BM1" activePane="topLeft" state="split"/>
      <selection pane="topLeft" activeCell="AH1" sqref="AH1"/>
      <selection pane="bottomLeft" activeCell="A5" sqref="A5"/>
      <selection pane="topLeft" activeCell="A1" sqref="A1"/>
    </sheetView>
  </sheetViews>
  <sheetFormatPr defaultColWidth="11.421875" defaultRowHeight="12.75"/>
  <cols>
    <col min="1" max="1" width="4.00390625" style="1" customWidth="1"/>
    <col min="2" max="2" width="12.00390625" style="0" customWidth="1"/>
    <col min="3" max="3" width="13.28125" style="0" customWidth="1"/>
    <col min="4" max="4" width="14.7109375" style="0" customWidth="1"/>
    <col min="5" max="5" width="6.7109375" style="1" customWidth="1"/>
    <col min="6" max="6" width="7.421875" style="0" customWidth="1"/>
    <col min="7" max="8" width="7.7109375" style="0" hidden="1" customWidth="1"/>
    <col min="9" max="10" width="3.7109375" style="4" customWidth="1"/>
    <col min="11" max="11" width="3.28125" style="4" customWidth="1"/>
    <col min="12" max="13" width="3.7109375" style="4" hidden="1" customWidth="1"/>
    <col min="14" max="17" width="3.7109375" style="27" hidden="1" customWidth="1"/>
  </cols>
  <sheetData>
    <row r="1" spans="1:8" ht="22.5" customHeight="1">
      <c r="A1" s="31" t="s">
        <v>159</v>
      </c>
      <c r="H1" s="8"/>
    </row>
    <row r="2" spans="5:14" ht="12.75">
      <c r="E2"/>
      <c r="I2"/>
      <c r="J2"/>
      <c r="K2"/>
      <c r="N2" s="28"/>
    </row>
    <row r="3" spans="1:16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9" t="s">
        <v>5</v>
      </c>
      <c r="G3" s="2" t="s">
        <v>5</v>
      </c>
      <c r="H3" s="9" t="s">
        <v>5</v>
      </c>
      <c r="J3" s="4" t="s">
        <v>153</v>
      </c>
      <c r="K3" s="10"/>
      <c r="M3" s="4" t="s">
        <v>154</v>
      </c>
      <c r="N3" s="28"/>
      <c r="P3" s="27" t="s">
        <v>155</v>
      </c>
    </row>
    <row r="4" spans="1:17" ht="12.75">
      <c r="A4" s="4"/>
      <c r="B4" s="3"/>
      <c r="C4" s="3"/>
      <c r="D4" s="3"/>
      <c r="E4" s="4"/>
      <c r="F4" s="10" t="s">
        <v>153</v>
      </c>
      <c r="G4" s="4" t="s">
        <v>154</v>
      </c>
      <c r="H4" s="10" t="s">
        <v>155</v>
      </c>
      <c r="I4" s="4">
        <v>9</v>
      </c>
      <c r="J4" s="4">
        <v>8</v>
      </c>
      <c r="K4" s="10">
        <v>7</v>
      </c>
      <c r="L4" s="4">
        <v>9</v>
      </c>
      <c r="M4" s="4">
        <v>8</v>
      </c>
      <c r="N4" s="28">
        <v>7</v>
      </c>
      <c r="O4" s="27">
        <v>9</v>
      </c>
      <c r="P4" s="27">
        <v>8</v>
      </c>
      <c r="Q4" s="27">
        <v>7</v>
      </c>
    </row>
    <row r="5" spans="1:14" ht="12.75">
      <c r="A5" s="4"/>
      <c r="B5" s="3"/>
      <c r="C5" s="3"/>
      <c r="D5" s="3"/>
      <c r="E5" s="4"/>
      <c r="F5" s="10"/>
      <c r="G5" s="4"/>
      <c r="H5" s="10"/>
      <c r="K5" s="10"/>
      <c r="N5" s="28"/>
    </row>
    <row r="6" spans="1:17" ht="12.75" customHeight="1">
      <c r="A6" s="4">
        <v>1</v>
      </c>
      <c r="B6" s="20" t="s">
        <v>6</v>
      </c>
      <c r="C6" s="20" t="s">
        <v>7</v>
      </c>
      <c r="D6" s="20" t="s">
        <v>8</v>
      </c>
      <c r="E6" s="21" t="s">
        <v>9</v>
      </c>
      <c r="F6" s="22">
        <v>212</v>
      </c>
      <c r="G6" s="21">
        <v>198</v>
      </c>
      <c r="H6" s="23">
        <f aca="true" t="shared" si="0" ref="H6:H47">SUM(F6:G6)</f>
        <v>410</v>
      </c>
      <c r="I6" s="21">
        <v>12</v>
      </c>
      <c r="J6" s="21">
        <v>13</v>
      </c>
      <c r="K6" s="23">
        <v>0</v>
      </c>
      <c r="L6" s="4">
        <v>5</v>
      </c>
      <c r="M6" s="4">
        <v>13</v>
      </c>
      <c r="N6" s="28">
        <v>4</v>
      </c>
      <c r="O6" s="27">
        <f aca="true" t="shared" si="1" ref="O6:Q7">SUM(I6+L6)</f>
        <v>17</v>
      </c>
      <c r="P6" s="27">
        <f t="shared" si="1"/>
        <v>26</v>
      </c>
      <c r="Q6" s="27">
        <f t="shared" si="1"/>
        <v>4</v>
      </c>
    </row>
    <row r="7" spans="1:17" ht="12.75" customHeight="1">
      <c r="A7" s="4">
        <v>2</v>
      </c>
      <c r="B7" s="20" t="s">
        <v>36</v>
      </c>
      <c r="C7" s="20" t="s">
        <v>37</v>
      </c>
      <c r="D7" s="20" t="s">
        <v>38</v>
      </c>
      <c r="E7" s="21" t="s">
        <v>13</v>
      </c>
      <c r="F7" s="22">
        <v>210</v>
      </c>
      <c r="G7" s="21">
        <v>204</v>
      </c>
      <c r="H7" s="23">
        <f t="shared" si="0"/>
        <v>414</v>
      </c>
      <c r="I7" s="21">
        <v>11</v>
      </c>
      <c r="J7" s="21">
        <v>13</v>
      </c>
      <c r="K7" s="23">
        <v>1</v>
      </c>
      <c r="L7" s="4">
        <v>5</v>
      </c>
      <c r="M7" s="4">
        <v>12</v>
      </c>
      <c r="N7" s="28">
        <v>4</v>
      </c>
      <c r="O7" s="27">
        <f t="shared" si="1"/>
        <v>16</v>
      </c>
      <c r="P7" s="27">
        <f t="shared" si="1"/>
        <v>25</v>
      </c>
      <c r="Q7" s="27">
        <f t="shared" si="1"/>
        <v>5</v>
      </c>
    </row>
    <row r="8" spans="1:17" ht="12.75" customHeight="1">
      <c r="A8" s="4">
        <v>3</v>
      </c>
      <c r="B8" s="20" t="s">
        <v>28</v>
      </c>
      <c r="C8" s="20" t="s">
        <v>29</v>
      </c>
      <c r="D8" s="20" t="s">
        <v>12</v>
      </c>
      <c r="E8" s="21" t="s">
        <v>13</v>
      </c>
      <c r="F8" s="22">
        <v>209</v>
      </c>
      <c r="G8" s="21">
        <v>210</v>
      </c>
      <c r="H8" s="23">
        <f t="shared" si="0"/>
        <v>419</v>
      </c>
      <c r="I8" s="21">
        <v>12</v>
      </c>
      <c r="J8" s="21">
        <v>10</v>
      </c>
      <c r="K8" s="23">
        <v>3</v>
      </c>
      <c r="L8" s="4">
        <v>3</v>
      </c>
      <c r="M8" s="4">
        <v>11</v>
      </c>
      <c r="N8" s="28">
        <v>6</v>
      </c>
      <c r="O8" s="27" t="e">
        <f>SUM(#REF!+L8)</f>
        <v>#REF!</v>
      </c>
      <c r="P8" s="27" t="e">
        <f>SUM(#REF!+M8)</f>
        <v>#REF!</v>
      </c>
      <c r="Q8" s="27" t="e">
        <f>SUM(#REF!+N8)</f>
        <v>#REF!</v>
      </c>
    </row>
    <row r="9" spans="1:17" ht="12.75" customHeight="1">
      <c r="A9" s="4">
        <v>4</v>
      </c>
      <c r="B9" s="32" t="s">
        <v>10</v>
      </c>
      <c r="C9" s="32" t="s">
        <v>11</v>
      </c>
      <c r="D9" s="32" t="s">
        <v>12</v>
      </c>
      <c r="E9" s="30" t="s">
        <v>13</v>
      </c>
      <c r="F9" s="33">
        <v>209</v>
      </c>
      <c r="G9" s="30">
        <v>206</v>
      </c>
      <c r="H9" s="33">
        <f t="shared" si="0"/>
        <v>415</v>
      </c>
      <c r="I9" s="30">
        <v>11</v>
      </c>
      <c r="J9" s="30">
        <v>12</v>
      </c>
      <c r="K9" s="33">
        <v>2</v>
      </c>
      <c r="L9" s="4">
        <v>9</v>
      </c>
      <c r="M9" s="4">
        <v>9</v>
      </c>
      <c r="N9" s="28">
        <v>5</v>
      </c>
      <c r="O9" s="27">
        <f>SUM(I8+L9)</f>
        <v>21</v>
      </c>
      <c r="P9" s="27">
        <f>SUM(J8+M9)</f>
        <v>19</v>
      </c>
      <c r="Q9" s="27">
        <f>SUM(K8+N9)</f>
        <v>8</v>
      </c>
    </row>
    <row r="10" spans="1:17" ht="12.75" customHeight="1">
      <c r="A10" s="4">
        <v>5</v>
      </c>
      <c r="B10" s="34" t="s">
        <v>61</v>
      </c>
      <c r="C10" s="34" t="s">
        <v>62</v>
      </c>
      <c r="D10" s="35" t="s">
        <v>73</v>
      </c>
      <c r="E10" s="29" t="s">
        <v>13</v>
      </c>
      <c r="F10" s="23">
        <v>206</v>
      </c>
      <c r="G10" s="29">
        <v>167</v>
      </c>
      <c r="H10" s="23">
        <f t="shared" si="0"/>
        <v>373</v>
      </c>
      <c r="I10" s="29">
        <v>8</v>
      </c>
      <c r="J10" s="29">
        <v>15</v>
      </c>
      <c r="K10" s="23">
        <v>2</v>
      </c>
      <c r="L10" s="4">
        <v>5</v>
      </c>
      <c r="M10" s="4">
        <v>12</v>
      </c>
      <c r="N10" s="28">
        <v>6</v>
      </c>
      <c r="O10" s="27" t="e">
        <f>SUM(#REF!+L10)</f>
        <v>#REF!</v>
      </c>
      <c r="P10" s="27" t="e">
        <f>SUM(#REF!+M10)</f>
        <v>#REF!</v>
      </c>
      <c r="Q10" s="27" t="e">
        <f>SUM(#REF!+N10)</f>
        <v>#REF!</v>
      </c>
    </row>
    <row r="11" spans="1:17" ht="12.75" customHeight="1">
      <c r="A11" s="4">
        <v>6</v>
      </c>
      <c r="B11" s="20" t="s">
        <v>14</v>
      </c>
      <c r="C11" s="20" t="s">
        <v>15</v>
      </c>
      <c r="D11" s="20" t="s">
        <v>16</v>
      </c>
      <c r="E11" s="21" t="s">
        <v>13</v>
      </c>
      <c r="F11" s="22">
        <v>206</v>
      </c>
      <c r="G11" s="21">
        <v>200</v>
      </c>
      <c r="H11" s="23">
        <f t="shared" si="0"/>
        <v>406</v>
      </c>
      <c r="I11" s="21">
        <v>7</v>
      </c>
      <c r="J11" s="21">
        <v>17</v>
      </c>
      <c r="K11" s="23">
        <v>1</v>
      </c>
      <c r="N11" s="28"/>
      <c r="O11" s="27">
        <f>SUM(I9+L11)</f>
        <v>11</v>
      </c>
      <c r="P11" s="27">
        <f>SUM(J9+M11)</f>
        <v>12</v>
      </c>
      <c r="Q11" s="27">
        <f>SUM(K9+N11)</f>
        <v>2</v>
      </c>
    </row>
    <row r="12" spans="1:17" ht="12.75" customHeight="1">
      <c r="A12" s="4">
        <v>7</v>
      </c>
      <c r="B12" s="34" t="s">
        <v>94</v>
      </c>
      <c r="C12" s="34" t="s">
        <v>95</v>
      </c>
      <c r="D12" s="34" t="s">
        <v>96</v>
      </c>
      <c r="E12" s="29" t="s">
        <v>13</v>
      </c>
      <c r="F12" s="23">
        <v>205</v>
      </c>
      <c r="G12" s="29">
        <v>197</v>
      </c>
      <c r="H12" s="23">
        <f t="shared" si="0"/>
        <v>402</v>
      </c>
      <c r="I12" s="29">
        <v>12</v>
      </c>
      <c r="J12" s="29">
        <v>9</v>
      </c>
      <c r="K12" s="23">
        <v>1</v>
      </c>
      <c r="N12" s="28"/>
      <c r="O12" s="27" t="e">
        <f>SUM(#REF!+L12)</f>
        <v>#REF!</v>
      </c>
      <c r="P12" s="27" t="e">
        <f>SUM(#REF!+M12)</f>
        <v>#REF!</v>
      </c>
      <c r="Q12" s="27" t="e">
        <f>SUM(#REF!+N12)</f>
        <v>#REF!</v>
      </c>
    </row>
    <row r="13" spans="1:17" ht="12.75" customHeight="1">
      <c r="A13" s="4">
        <v>8</v>
      </c>
      <c r="B13" s="34" t="s">
        <v>83</v>
      </c>
      <c r="C13" s="34" t="s">
        <v>84</v>
      </c>
      <c r="D13" s="34" t="s">
        <v>23</v>
      </c>
      <c r="E13" s="29" t="s">
        <v>13</v>
      </c>
      <c r="F13" s="23">
        <v>204</v>
      </c>
      <c r="G13" s="29">
        <v>180</v>
      </c>
      <c r="H13" s="23">
        <f t="shared" si="0"/>
        <v>384</v>
      </c>
      <c r="I13" s="29">
        <v>6</v>
      </c>
      <c r="J13" s="29">
        <v>17</v>
      </c>
      <c r="K13" s="23">
        <v>2</v>
      </c>
      <c r="N13" s="28"/>
      <c r="O13" s="27" t="e">
        <f>SUM(#REF!+L13)</f>
        <v>#REF!</v>
      </c>
      <c r="P13" s="27" t="e">
        <f>SUM(#REF!+M13)</f>
        <v>#REF!</v>
      </c>
      <c r="Q13" s="27" t="e">
        <f>SUM(#REF!+N13)</f>
        <v>#REF!</v>
      </c>
    </row>
    <row r="14" spans="1:17" ht="12.75" customHeight="1">
      <c r="A14" s="4">
        <v>9</v>
      </c>
      <c r="B14" s="3" t="s">
        <v>30</v>
      </c>
      <c r="C14" s="3" t="s">
        <v>31</v>
      </c>
      <c r="D14" s="3" t="s">
        <v>12</v>
      </c>
      <c r="E14" s="4" t="s">
        <v>13</v>
      </c>
      <c r="F14" s="10">
        <v>203</v>
      </c>
      <c r="G14" s="4">
        <v>200</v>
      </c>
      <c r="H14" s="9">
        <f t="shared" si="0"/>
        <v>403</v>
      </c>
      <c r="I14" s="4">
        <v>9</v>
      </c>
      <c r="J14" s="4">
        <v>11</v>
      </c>
      <c r="K14" s="9">
        <v>4</v>
      </c>
      <c r="N14" s="28"/>
      <c r="O14" s="27" t="e">
        <f>SUM(#REF!+L14)</f>
        <v>#REF!</v>
      </c>
      <c r="P14" s="27" t="e">
        <f>SUM(#REF!+M14)</f>
        <v>#REF!</v>
      </c>
      <c r="Q14" s="27" t="e">
        <f>SUM(#REF!+N14)</f>
        <v>#REF!</v>
      </c>
    </row>
    <row r="15" spans="1:17" ht="12.75" customHeight="1">
      <c r="A15" s="4">
        <v>10</v>
      </c>
      <c r="B15" s="3" t="s">
        <v>10</v>
      </c>
      <c r="C15" s="3" t="s">
        <v>105</v>
      </c>
      <c r="D15" s="3" t="s">
        <v>12</v>
      </c>
      <c r="E15" s="4" t="s">
        <v>13</v>
      </c>
      <c r="F15" s="10">
        <v>203</v>
      </c>
      <c r="G15" s="4">
        <v>203</v>
      </c>
      <c r="H15" s="9">
        <f t="shared" si="0"/>
        <v>406</v>
      </c>
      <c r="I15" s="4">
        <v>5</v>
      </c>
      <c r="J15" s="4">
        <v>19</v>
      </c>
      <c r="K15" s="9">
        <v>0</v>
      </c>
      <c r="L15" s="4">
        <v>7</v>
      </c>
      <c r="M15" s="4">
        <v>8</v>
      </c>
      <c r="N15" s="28">
        <v>9</v>
      </c>
      <c r="O15" s="27" t="e">
        <f>SUM(#REF!+L15)</f>
        <v>#REF!</v>
      </c>
      <c r="P15" s="27" t="e">
        <f>SUM(#REF!+M15)</f>
        <v>#REF!</v>
      </c>
      <c r="Q15" s="27" t="e">
        <f>SUM(#REF!+N15)</f>
        <v>#REF!</v>
      </c>
    </row>
    <row r="16" spans="1:17" ht="12.75" customHeight="1">
      <c r="A16" s="16">
        <v>11</v>
      </c>
      <c r="B16" s="3" t="s">
        <v>55</v>
      </c>
      <c r="C16" s="3" t="s">
        <v>56</v>
      </c>
      <c r="D16" s="3" t="s">
        <v>57</v>
      </c>
      <c r="E16" s="4" t="s">
        <v>27</v>
      </c>
      <c r="F16" s="10">
        <v>202</v>
      </c>
      <c r="G16" s="4">
        <v>184</v>
      </c>
      <c r="H16" s="9">
        <f t="shared" si="0"/>
        <v>386</v>
      </c>
      <c r="I16" s="4">
        <v>7</v>
      </c>
      <c r="J16" s="4">
        <v>14</v>
      </c>
      <c r="K16" s="9">
        <v>3</v>
      </c>
      <c r="N16" s="28"/>
      <c r="O16" s="27" t="e">
        <f>SUM(#REF!+L16)</f>
        <v>#REF!</v>
      </c>
      <c r="P16" s="27" t="e">
        <f>SUM(#REF!+M16)</f>
        <v>#REF!</v>
      </c>
      <c r="Q16" s="27" t="e">
        <f>SUM(#REF!+N16)</f>
        <v>#REF!</v>
      </c>
    </row>
    <row r="17" spans="1:17" ht="12.75" customHeight="1">
      <c r="A17" s="4">
        <v>12</v>
      </c>
      <c r="B17" s="15" t="s">
        <v>17</v>
      </c>
      <c r="C17" s="15" t="s">
        <v>119</v>
      </c>
      <c r="D17" s="15" t="s">
        <v>60</v>
      </c>
      <c r="E17" s="2" t="s">
        <v>20</v>
      </c>
      <c r="F17" s="9">
        <v>202</v>
      </c>
      <c r="G17" s="2"/>
      <c r="H17" s="9">
        <f t="shared" si="0"/>
        <v>202</v>
      </c>
      <c r="I17" s="2">
        <v>5</v>
      </c>
      <c r="J17" s="2">
        <v>17</v>
      </c>
      <c r="K17" s="9">
        <v>3</v>
      </c>
      <c r="L17" s="2"/>
      <c r="M17" s="2"/>
      <c r="N17" s="9"/>
      <c r="O17" s="2" t="e">
        <f>SUM(#REF!+L17)</f>
        <v>#REF!</v>
      </c>
      <c r="P17" s="2" t="e">
        <f>SUM(#REF!+M17)</f>
        <v>#REF!</v>
      </c>
      <c r="Q17" s="2" t="e">
        <f>SUM(#REF!+N17)</f>
        <v>#REF!</v>
      </c>
    </row>
    <row r="18" spans="1:17" ht="12.75" customHeight="1">
      <c r="A18" s="4">
        <v>13</v>
      </c>
      <c r="B18" s="3" t="s">
        <v>46</v>
      </c>
      <c r="C18" s="3" t="s">
        <v>47</v>
      </c>
      <c r="D18" s="3" t="s">
        <v>48</v>
      </c>
      <c r="E18" s="4" t="s">
        <v>9</v>
      </c>
      <c r="F18" s="10">
        <v>201</v>
      </c>
      <c r="G18" s="4">
        <v>183</v>
      </c>
      <c r="H18" s="9">
        <f t="shared" si="0"/>
        <v>384</v>
      </c>
      <c r="I18" s="4">
        <v>7</v>
      </c>
      <c r="J18" s="4">
        <v>14</v>
      </c>
      <c r="K18" s="9">
        <v>2</v>
      </c>
      <c r="L18" s="2">
        <v>0</v>
      </c>
      <c r="M18" s="2">
        <v>2</v>
      </c>
      <c r="N18" s="9">
        <v>15</v>
      </c>
      <c r="O18" s="2" t="e">
        <f>SUM(#REF!+L18)</f>
        <v>#REF!</v>
      </c>
      <c r="P18" s="2" t="e">
        <f>SUM(#REF!+M18)</f>
        <v>#REF!</v>
      </c>
      <c r="Q18" s="2" t="e">
        <f>SUM(#REF!+N18)</f>
        <v>#REF!</v>
      </c>
    </row>
    <row r="19" spans="1:17" ht="12.75" customHeight="1">
      <c r="A19" s="4">
        <v>14</v>
      </c>
      <c r="B19" s="3" t="s">
        <v>85</v>
      </c>
      <c r="C19" s="3" t="s">
        <v>86</v>
      </c>
      <c r="D19" s="3" t="s">
        <v>111</v>
      </c>
      <c r="E19" s="4" t="s">
        <v>13</v>
      </c>
      <c r="F19" s="10">
        <v>201</v>
      </c>
      <c r="G19" s="4">
        <v>194</v>
      </c>
      <c r="H19" s="9">
        <f t="shared" si="0"/>
        <v>395</v>
      </c>
      <c r="I19" s="4">
        <v>3</v>
      </c>
      <c r="J19" s="4">
        <v>20</v>
      </c>
      <c r="K19" s="9">
        <v>2</v>
      </c>
      <c r="L19" s="2">
        <v>2</v>
      </c>
      <c r="M19" s="2">
        <v>5</v>
      </c>
      <c r="N19" s="9">
        <v>13</v>
      </c>
      <c r="O19" s="2" t="e">
        <f>SUM(#REF!+L19)</f>
        <v>#REF!</v>
      </c>
      <c r="P19" s="2" t="e">
        <f>SUM(#REF!+M19)</f>
        <v>#REF!</v>
      </c>
      <c r="Q19" s="2" t="e">
        <f>SUM(#REF!+N19)</f>
        <v>#REF!</v>
      </c>
    </row>
    <row r="20" spans="1:17" ht="12.75" customHeight="1">
      <c r="A20" s="4">
        <v>15</v>
      </c>
      <c r="B20" s="3" t="s">
        <v>109</v>
      </c>
      <c r="C20" s="3" t="s">
        <v>110</v>
      </c>
      <c r="D20" s="5" t="s">
        <v>111</v>
      </c>
      <c r="E20" s="4" t="s">
        <v>13</v>
      </c>
      <c r="F20" s="10">
        <v>200</v>
      </c>
      <c r="G20" s="4">
        <v>199</v>
      </c>
      <c r="H20" s="9">
        <f t="shared" si="0"/>
        <v>399</v>
      </c>
      <c r="I20" s="4">
        <v>6</v>
      </c>
      <c r="J20" s="4">
        <v>13</v>
      </c>
      <c r="K20" s="9">
        <v>6</v>
      </c>
      <c r="L20" s="2"/>
      <c r="M20" s="2"/>
      <c r="N20" s="9"/>
      <c r="O20" s="2" t="e">
        <f>SUM(#REF!+L20)</f>
        <v>#REF!</v>
      </c>
      <c r="P20" s="2" t="e">
        <f>SUM(#REF!+M20)</f>
        <v>#REF!</v>
      </c>
      <c r="Q20" s="2" t="e">
        <f>SUM(#REF!+N20)</f>
        <v>#REF!</v>
      </c>
    </row>
    <row r="21" spans="1:17" ht="12.75" customHeight="1">
      <c r="A21" s="16">
        <v>16</v>
      </c>
      <c r="B21" s="15" t="s">
        <v>36</v>
      </c>
      <c r="C21" s="15" t="s">
        <v>125</v>
      </c>
      <c r="D21" s="15" t="s">
        <v>126</v>
      </c>
      <c r="E21" s="2" t="s">
        <v>27</v>
      </c>
      <c r="F21" s="9">
        <v>200</v>
      </c>
      <c r="G21" s="2"/>
      <c r="H21" s="9">
        <f t="shared" si="0"/>
        <v>200</v>
      </c>
      <c r="I21" s="2">
        <v>6</v>
      </c>
      <c r="J21" s="2">
        <v>13</v>
      </c>
      <c r="K21" s="9">
        <v>6</v>
      </c>
      <c r="L21" s="2">
        <v>7</v>
      </c>
      <c r="M21" s="2">
        <v>11</v>
      </c>
      <c r="N21" s="9">
        <v>3</v>
      </c>
      <c r="O21" s="2" t="e">
        <f>SUM(#REF!+L21)</f>
        <v>#REF!</v>
      </c>
      <c r="P21" s="2" t="e">
        <f>SUM(#REF!+M21)</f>
        <v>#REF!</v>
      </c>
      <c r="Q21" s="2" t="e">
        <f>SUM(#REF!+N21)</f>
        <v>#REF!</v>
      </c>
    </row>
    <row r="22" spans="1:17" ht="12.75" customHeight="1">
      <c r="A22" s="4">
        <v>17</v>
      </c>
      <c r="B22" s="3" t="s">
        <v>156</v>
      </c>
      <c r="C22" s="3" t="s">
        <v>34</v>
      </c>
      <c r="D22" s="3" t="s">
        <v>35</v>
      </c>
      <c r="E22" s="4" t="s">
        <v>27</v>
      </c>
      <c r="F22" s="10">
        <v>199</v>
      </c>
      <c r="G22" s="4">
        <v>190</v>
      </c>
      <c r="H22" s="9">
        <f t="shared" si="0"/>
        <v>389</v>
      </c>
      <c r="I22" s="4">
        <v>6</v>
      </c>
      <c r="J22" s="4">
        <v>14</v>
      </c>
      <c r="K22" s="9">
        <v>3</v>
      </c>
      <c r="L22" s="2"/>
      <c r="M22" s="2"/>
      <c r="N22" s="9"/>
      <c r="O22" s="2">
        <f>SUM(I10+L22)</f>
        <v>8</v>
      </c>
      <c r="P22" s="2">
        <f>SUM(J10+M22)</f>
        <v>15</v>
      </c>
      <c r="Q22" s="2">
        <f>SUM(K10+N22)</f>
        <v>2</v>
      </c>
    </row>
    <row r="23" spans="1:17" ht="12.75" customHeight="1">
      <c r="A23" s="4">
        <v>18</v>
      </c>
      <c r="B23" s="3" t="s">
        <v>131</v>
      </c>
      <c r="C23" s="3" t="s">
        <v>53</v>
      </c>
      <c r="D23" s="3" t="s">
        <v>111</v>
      </c>
      <c r="E23" s="4" t="s">
        <v>13</v>
      </c>
      <c r="F23" s="10">
        <v>198</v>
      </c>
      <c r="G23" s="4"/>
      <c r="H23" s="9">
        <f t="shared" si="0"/>
        <v>198</v>
      </c>
      <c r="I23" s="4">
        <v>9</v>
      </c>
      <c r="J23" s="4">
        <v>8</v>
      </c>
      <c r="K23" s="9">
        <v>5</v>
      </c>
      <c r="L23" s="2"/>
      <c r="M23" s="2"/>
      <c r="N23" s="9"/>
      <c r="O23" s="2" t="e">
        <f>SUM(#REF!+L23)</f>
        <v>#REF!</v>
      </c>
      <c r="P23" s="2" t="e">
        <f>SUM(#REF!+M23)</f>
        <v>#REF!</v>
      </c>
      <c r="Q23" s="2" t="e">
        <f>SUM(#REF!+N23)</f>
        <v>#REF!</v>
      </c>
    </row>
    <row r="24" spans="1:17" ht="12.75" customHeight="1">
      <c r="A24" s="4">
        <v>19</v>
      </c>
      <c r="B24" s="15" t="s">
        <v>112</v>
      </c>
      <c r="C24" s="15" t="s">
        <v>15</v>
      </c>
      <c r="D24" s="15" t="s">
        <v>113</v>
      </c>
      <c r="E24" s="2" t="s">
        <v>27</v>
      </c>
      <c r="F24" s="9">
        <v>198</v>
      </c>
      <c r="G24" s="2">
        <v>193</v>
      </c>
      <c r="H24" s="9">
        <f t="shared" si="0"/>
        <v>391</v>
      </c>
      <c r="I24" s="2">
        <v>5</v>
      </c>
      <c r="J24" s="2">
        <v>14</v>
      </c>
      <c r="K24" s="9">
        <v>5</v>
      </c>
      <c r="L24" s="2">
        <v>4</v>
      </c>
      <c r="M24" s="2">
        <v>4</v>
      </c>
      <c r="N24" s="9">
        <v>11</v>
      </c>
      <c r="O24" s="2" t="e">
        <f>SUM(#REF!+L24)</f>
        <v>#REF!</v>
      </c>
      <c r="P24" s="2" t="e">
        <f>SUM(#REF!+M24)</f>
        <v>#REF!</v>
      </c>
      <c r="Q24" s="2" t="e">
        <f>SUM(#REF!+N24)</f>
        <v>#REF!</v>
      </c>
    </row>
    <row r="25" spans="1:17" ht="12.75" customHeight="1">
      <c r="A25" s="4">
        <v>20</v>
      </c>
      <c r="B25" s="15" t="s">
        <v>17</v>
      </c>
      <c r="C25" s="15" t="s">
        <v>18</v>
      </c>
      <c r="D25" s="15" t="s">
        <v>19</v>
      </c>
      <c r="E25" s="2" t="s">
        <v>20</v>
      </c>
      <c r="F25" s="9">
        <v>197</v>
      </c>
      <c r="G25" s="2">
        <v>200</v>
      </c>
      <c r="H25" s="9">
        <f t="shared" si="0"/>
        <v>397</v>
      </c>
      <c r="I25" s="2">
        <v>4</v>
      </c>
      <c r="J25" s="2">
        <v>14</v>
      </c>
      <c r="K25" s="9">
        <v>7</v>
      </c>
      <c r="L25" s="2">
        <v>7</v>
      </c>
      <c r="M25" s="2">
        <v>9</v>
      </c>
      <c r="N25" s="9">
        <v>8</v>
      </c>
      <c r="O25" s="2" t="e">
        <f>SUM(#REF!+L25)</f>
        <v>#REF!</v>
      </c>
      <c r="P25" s="2" t="e">
        <f>SUM(#REF!+M25)</f>
        <v>#REF!</v>
      </c>
      <c r="Q25" s="2" t="e">
        <f>SUM(#REF!+N25)</f>
        <v>#REF!</v>
      </c>
    </row>
    <row r="26" spans="1:17" ht="12.75" customHeight="1">
      <c r="A26" s="4">
        <v>21</v>
      </c>
      <c r="B26" s="15" t="s">
        <v>64</v>
      </c>
      <c r="C26" s="15" t="s">
        <v>31</v>
      </c>
      <c r="D26" s="15" t="s">
        <v>65</v>
      </c>
      <c r="E26" s="2" t="s">
        <v>27</v>
      </c>
      <c r="F26" s="9">
        <v>197</v>
      </c>
      <c r="G26" s="2">
        <v>186</v>
      </c>
      <c r="H26" s="9">
        <f t="shared" si="0"/>
        <v>383</v>
      </c>
      <c r="I26" s="2">
        <v>2</v>
      </c>
      <c r="J26" s="2">
        <v>18</v>
      </c>
      <c r="K26" s="9">
        <v>5</v>
      </c>
      <c r="L26" s="2"/>
      <c r="M26" s="2"/>
      <c r="N26" s="9"/>
      <c r="O26" s="2" t="e">
        <f>SUM(#REF!+L26)</f>
        <v>#REF!</v>
      </c>
      <c r="P26" s="2" t="e">
        <f>SUM(#REF!+M26)</f>
        <v>#REF!</v>
      </c>
      <c r="Q26" s="2" t="e">
        <f>SUM(#REF!+N26)</f>
        <v>#REF!</v>
      </c>
    </row>
    <row r="27" spans="1:17" ht="12.75" customHeight="1">
      <c r="A27" s="4">
        <v>22</v>
      </c>
      <c r="B27" s="3" t="s">
        <v>66</v>
      </c>
      <c r="C27" s="3" t="s">
        <v>67</v>
      </c>
      <c r="D27" s="3" t="s">
        <v>68</v>
      </c>
      <c r="E27" s="4" t="s">
        <v>13</v>
      </c>
      <c r="F27" s="10">
        <v>196</v>
      </c>
      <c r="G27" s="4">
        <v>191</v>
      </c>
      <c r="H27" s="9">
        <f t="shared" si="0"/>
        <v>387</v>
      </c>
      <c r="I27" s="4">
        <v>5</v>
      </c>
      <c r="J27" s="4">
        <v>12</v>
      </c>
      <c r="K27" s="9">
        <v>7</v>
      </c>
      <c r="L27" s="2"/>
      <c r="M27" s="2"/>
      <c r="N27" s="9"/>
      <c r="O27" s="2">
        <f aca="true" t="shared" si="2" ref="O27:Q28">SUM(I11+L27)</f>
        <v>7</v>
      </c>
      <c r="P27" s="2">
        <f t="shared" si="2"/>
        <v>17</v>
      </c>
      <c r="Q27" s="2">
        <f t="shared" si="2"/>
        <v>1</v>
      </c>
    </row>
    <row r="28" spans="1:17" ht="12.75" customHeight="1">
      <c r="A28" s="4">
        <v>23</v>
      </c>
      <c r="B28" s="3" t="s">
        <v>39</v>
      </c>
      <c r="C28" s="3" t="s">
        <v>40</v>
      </c>
      <c r="D28" s="3" t="s">
        <v>38</v>
      </c>
      <c r="E28" s="4" t="s">
        <v>13</v>
      </c>
      <c r="F28" s="10">
        <v>195</v>
      </c>
      <c r="G28" s="4">
        <v>199</v>
      </c>
      <c r="H28" s="9">
        <f t="shared" si="0"/>
        <v>394</v>
      </c>
      <c r="I28" s="4">
        <v>6</v>
      </c>
      <c r="J28" s="4">
        <v>10</v>
      </c>
      <c r="K28" s="9">
        <v>7</v>
      </c>
      <c r="L28" s="14"/>
      <c r="M28" s="2"/>
      <c r="N28" s="9"/>
      <c r="O28" s="2">
        <f t="shared" si="2"/>
        <v>12</v>
      </c>
      <c r="P28" s="2">
        <f t="shared" si="2"/>
        <v>9</v>
      </c>
      <c r="Q28" s="2">
        <f t="shared" si="2"/>
        <v>1</v>
      </c>
    </row>
    <row r="29" spans="1:17" ht="12.75" customHeight="1">
      <c r="A29" s="4">
        <v>24</v>
      </c>
      <c r="B29" s="3" t="s">
        <v>41</v>
      </c>
      <c r="C29" s="3" t="s">
        <v>42</v>
      </c>
      <c r="D29" s="3" t="s">
        <v>43</v>
      </c>
      <c r="E29" s="4" t="s">
        <v>27</v>
      </c>
      <c r="F29" s="10">
        <v>195</v>
      </c>
      <c r="G29" s="4">
        <v>190</v>
      </c>
      <c r="H29" s="9">
        <f t="shared" si="0"/>
        <v>385</v>
      </c>
      <c r="I29" s="4">
        <v>5</v>
      </c>
      <c r="J29" s="4">
        <v>12</v>
      </c>
      <c r="K29" s="9">
        <v>6</v>
      </c>
      <c r="L29" s="14">
        <v>9</v>
      </c>
      <c r="M29" s="2">
        <v>12</v>
      </c>
      <c r="N29" s="9">
        <v>3</v>
      </c>
      <c r="O29" s="2" t="e">
        <f>SUM(#REF!+L29)</f>
        <v>#REF!</v>
      </c>
      <c r="P29" s="2" t="e">
        <f>SUM(#REF!+M29)</f>
        <v>#REF!</v>
      </c>
      <c r="Q29" s="2" t="e">
        <f>SUM(#REF!+N29)</f>
        <v>#REF!</v>
      </c>
    </row>
    <row r="30" spans="1:17" ht="12.75" customHeight="1">
      <c r="A30" s="16">
        <v>25</v>
      </c>
      <c r="B30" s="3" t="s">
        <v>123</v>
      </c>
      <c r="C30" s="3" t="s">
        <v>124</v>
      </c>
      <c r="D30" s="3" t="s">
        <v>12</v>
      </c>
      <c r="E30" s="4" t="s">
        <v>13</v>
      </c>
      <c r="F30" s="10">
        <v>195</v>
      </c>
      <c r="G30" s="4">
        <v>179</v>
      </c>
      <c r="H30" s="9">
        <f t="shared" si="0"/>
        <v>374</v>
      </c>
      <c r="I30" s="4">
        <v>3</v>
      </c>
      <c r="J30" s="4">
        <v>16</v>
      </c>
      <c r="K30" s="9">
        <v>4</v>
      </c>
      <c r="L30" s="14">
        <v>10</v>
      </c>
      <c r="M30" s="2">
        <v>9</v>
      </c>
      <c r="N30" s="9">
        <v>3</v>
      </c>
      <c r="O30" s="2" t="e">
        <f>SUM(#REF!+L30)</f>
        <v>#REF!</v>
      </c>
      <c r="P30" s="2" t="e">
        <f>SUM(#REF!+M30)</f>
        <v>#REF!</v>
      </c>
      <c r="Q30" s="2" t="e">
        <f>SUM(#REF!+N30)</f>
        <v>#REF!</v>
      </c>
    </row>
    <row r="31" spans="1:17" ht="12.75" customHeight="1">
      <c r="A31" s="16">
        <v>26</v>
      </c>
      <c r="B31" s="3" t="s">
        <v>21</v>
      </c>
      <c r="C31" s="3" t="s">
        <v>22</v>
      </c>
      <c r="D31" s="3" t="s">
        <v>23</v>
      </c>
      <c r="E31" s="4" t="s">
        <v>13</v>
      </c>
      <c r="F31" s="10">
        <v>194</v>
      </c>
      <c r="G31" s="4"/>
      <c r="H31" s="9">
        <f t="shared" si="0"/>
        <v>194</v>
      </c>
      <c r="I31" s="4">
        <v>8</v>
      </c>
      <c r="J31" s="4">
        <v>11</v>
      </c>
      <c r="K31" s="9">
        <v>4</v>
      </c>
      <c r="L31" s="2"/>
      <c r="M31" s="2"/>
      <c r="N31" s="9"/>
      <c r="O31" s="2" t="e">
        <f>SUM(#REF!+L31)</f>
        <v>#REF!</v>
      </c>
      <c r="P31" s="2" t="e">
        <f>SUM(#REF!+M31)</f>
        <v>#REF!</v>
      </c>
      <c r="Q31" s="2" t="e">
        <f>SUM(#REF!+N31)</f>
        <v>#REF!</v>
      </c>
    </row>
    <row r="32" spans="1:17" ht="12.75" customHeight="1">
      <c r="A32" s="16">
        <v>27</v>
      </c>
      <c r="B32" s="15" t="s">
        <v>132</v>
      </c>
      <c r="C32" s="15" t="s">
        <v>100</v>
      </c>
      <c r="D32" s="15" t="s">
        <v>117</v>
      </c>
      <c r="E32" s="2" t="s">
        <v>13</v>
      </c>
      <c r="F32" s="9">
        <v>193</v>
      </c>
      <c r="G32" s="2">
        <v>160</v>
      </c>
      <c r="H32" s="9">
        <f t="shared" si="0"/>
        <v>353</v>
      </c>
      <c r="I32" s="2">
        <v>2</v>
      </c>
      <c r="J32" s="2">
        <v>15</v>
      </c>
      <c r="K32" s="9">
        <v>7</v>
      </c>
      <c r="N32" s="9"/>
      <c r="O32" s="2">
        <f aca="true" t="shared" si="3" ref="O32:Q33">SUM(I16+L32)</f>
        <v>7</v>
      </c>
      <c r="P32" s="2">
        <f t="shared" si="3"/>
        <v>14</v>
      </c>
      <c r="Q32" s="2">
        <f t="shared" si="3"/>
        <v>3</v>
      </c>
    </row>
    <row r="33" spans="1:17" ht="12.75" customHeight="1">
      <c r="A33" s="4">
        <v>28</v>
      </c>
      <c r="B33" s="15" t="s">
        <v>120</v>
      </c>
      <c r="C33" s="15" t="s">
        <v>121</v>
      </c>
      <c r="D33" s="15" t="s">
        <v>101</v>
      </c>
      <c r="E33" s="2" t="s">
        <v>27</v>
      </c>
      <c r="F33" s="9">
        <v>191</v>
      </c>
      <c r="G33" s="2"/>
      <c r="H33" s="9">
        <f t="shared" si="0"/>
        <v>191</v>
      </c>
      <c r="I33" s="2">
        <v>7</v>
      </c>
      <c r="J33" s="2">
        <v>13</v>
      </c>
      <c r="K33" s="9">
        <v>2</v>
      </c>
      <c r="N33" s="9"/>
      <c r="O33" s="2">
        <f t="shared" si="3"/>
        <v>5</v>
      </c>
      <c r="P33" s="2">
        <f t="shared" si="3"/>
        <v>17</v>
      </c>
      <c r="Q33" s="2">
        <f t="shared" si="3"/>
        <v>3</v>
      </c>
    </row>
    <row r="34" spans="1:17" ht="12.75" customHeight="1">
      <c r="A34" s="4">
        <v>29</v>
      </c>
      <c r="B34" s="15" t="s">
        <v>106</v>
      </c>
      <c r="C34" s="15" t="s">
        <v>107</v>
      </c>
      <c r="D34" s="15" t="s">
        <v>108</v>
      </c>
      <c r="E34" s="2" t="s">
        <v>27</v>
      </c>
      <c r="F34" s="9">
        <v>190</v>
      </c>
      <c r="G34" s="2"/>
      <c r="H34" s="9">
        <f t="shared" si="0"/>
        <v>190</v>
      </c>
      <c r="I34" s="2">
        <v>5</v>
      </c>
      <c r="J34" s="2">
        <v>9</v>
      </c>
      <c r="K34" s="9">
        <v>8</v>
      </c>
      <c r="L34" s="4">
        <v>5</v>
      </c>
      <c r="M34" s="4">
        <v>7</v>
      </c>
      <c r="N34" s="9">
        <v>5</v>
      </c>
      <c r="O34" s="2" t="e">
        <f>SUM(#REF!+L34)</f>
        <v>#REF!</v>
      </c>
      <c r="P34" s="2" t="e">
        <f>SUM(#REF!+M34)</f>
        <v>#REF!</v>
      </c>
      <c r="Q34" s="2" t="e">
        <f>SUM(#REF!+N34)</f>
        <v>#REF!</v>
      </c>
    </row>
    <row r="35" spans="1:17" ht="12.75" customHeight="1">
      <c r="A35" s="4">
        <v>30</v>
      </c>
      <c r="B35" s="15" t="s">
        <v>91</v>
      </c>
      <c r="C35" s="15" t="s">
        <v>92</v>
      </c>
      <c r="D35" s="15" t="s">
        <v>93</v>
      </c>
      <c r="E35" s="2" t="s">
        <v>27</v>
      </c>
      <c r="F35" s="9">
        <v>190</v>
      </c>
      <c r="G35" s="2">
        <v>185</v>
      </c>
      <c r="H35" s="9">
        <f t="shared" si="0"/>
        <v>375</v>
      </c>
      <c r="I35" s="2">
        <v>4</v>
      </c>
      <c r="J35" s="2">
        <v>15</v>
      </c>
      <c r="K35" s="9">
        <v>4</v>
      </c>
      <c r="L35" s="4">
        <v>6</v>
      </c>
      <c r="M35" s="4">
        <v>10</v>
      </c>
      <c r="N35" s="9">
        <v>5</v>
      </c>
      <c r="O35" s="2" t="e">
        <f>SUM(#REF!+L35)</f>
        <v>#REF!</v>
      </c>
      <c r="P35" s="2" t="e">
        <f>SUM(#REF!+M35)</f>
        <v>#REF!</v>
      </c>
      <c r="Q35" s="2">
        <f>SUM(K18+N35)</f>
        <v>7</v>
      </c>
    </row>
    <row r="36" spans="1:17" ht="12.75" customHeight="1">
      <c r="A36" s="4">
        <v>31</v>
      </c>
      <c r="B36" s="15" t="s">
        <v>88</v>
      </c>
      <c r="C36" s="15" t="s">
        <v>158</v>
      </c>
      <c r="D36" s="15" t="s">
        <v>68</v>
      </c>
      <c r="E36" s="2" t="s">
        <v>13</v>
      </c>
      <c r="F36" s="9">
        <v>190</v>
      </c>
      <c r="G36" s="2"/>
      <c r="H36" s="9">
        <f t="shared" si="0"/>
        <v>190</v>
      </c>
      <c r="I36" s="2">
        <v>4</v>
      </c>
      <c r="J36" s="2">
        <v>15</v>
      </c>
      <c r="K36" s="9">
        <v>6</v>
      </c>
      <c r="L36" s="4">
        <v>7</v>
      </c>
      <c r="M36" s="4">
        <v>8</v>
      </c>
      <c r="N36" s="9">
        <v>6</v>
      </c>
      <c r="O36" s="2" t="e">
        <f>SUM(#REF!+L36)</f>
        <v>#REF!</v>
      </c>
      <c r="P36" s="2" t="e">
        <f>SUM(#REF!+M36)</f>
        <v>#REF!</v>
      </c>
      <c r="Q36" s="2">
        <f>SUM(K19+N36)</f>
        <v>8</v>
      </c>
    </row>
    <row r="37" spans="1:17" ht="12.75" customHeight="1">
      <c r="A37" s="4">
        <v>32</v>
      </c>
      <c r="B37" s="15" t="s">
        <v>135</v>
      </c>
      <c r="C37" s="15" t="s">
        <v>136</v>
      </c>
      <c r="D37" s="15" t="s">
        <v>108</v>
      </c>
      <c r="E37" s="2" t="s">
        <v>27</v>
      </c>
      <c r="F37" s="9">
        <v>190</v>
      </c>
      <c r="G37" s="2">
        <v>163</v>
      </c>
      <c r="H37" s="9">
        <f t="shared" si="0"/>
        <v>353</v>
      </c>
      <c r="I37" s="2">
        <v>3</v>
      </c>
      <c r="J37" s="2">
        <v>12</v>
      </c>
      <c r="K37" s="9">
        <v>7</v>
      </c>
      <c r="L37" s="4">
        <v>4</v>
      </c>
      <c r="M37" s="4">
        <v>10</v>
      </c>
      <c r="N37" s="9">
        <v>3</v>
      </c>
      <c r="O37" s="16" t="e">
        <f>SUM(#REF!+L37)</f>
        <v>#REF!</v>
      </c>
      <c r="P37" s="16" t="e">
        <f>SUM(#REF!+M37)</f>
        <v>#REF!</v>
      </c>
      <c r="Q37" s="16" t="e">
        <f>SUM(#REF!+N37)</f>
        <v>#REF!</v>
      </c>
    </row>
    <row r="38" spans="1:17" ht="12.75" customHeight="1">
      <c r="A38" s="4">
        <v>33</v>
      </c>
      <c r="B38" s="3" t="s">
        <v>49</v>
      </c>
      <c r="C38" s="3" t="s">
        <v>50</v>
      </c>
      <c r="D38" s="3" t="s">
        <v>51</v>
      </c>
      <c r="E38" s="4" t="s">
        <v>13</v>
      </c>
      <c r="F38" s="10">
        <v>190</v>
      </c>
      <c r="G38" s="4">
        <v>200</v>
      </c>
      <c r="H38" s="9">
        <f t="shared" si="0"/>
        <v>390</v>
      </c>
      <c r="I38" s="4">
        <v>0</v>
      </c>
      <c r="J38" s="4">
        <v>17</v>
      </c>
      <c r="K38" s="9">
        <v>6</v>
      </c>
      <c r="L38" s="4">
        <v>9</v>
      </c>
      <c r="M38" s="4">
        <v>9</v>
      </c>
      <c r="N38" s="9">
        <v>3</v>
      </c>
      <c r="O38" s="16">
        <f aca="true" t="shared" si="4" ref="O38:Q40">SUM(I21+L38)</f>
        <v>15</v>
      </c>
      <c r="P38" s="16">
        <f t="shared" si="4"/>
        <v>22</v>
      </c>
      <c r="Q38" s="16">
        <f t="shared" si="4"/>
        <v>9</v>
      </c>
    </row>
    <row r="39" spans="1:17" ht="12.75" customHeight="1">
      <c r="A39" s="4">
        <v>34</v>
      </c>
      <c r="B39" s="6" t="s">
        <v>118</v>
      </c>
      <c r="C39" s="3" t="s">
        <v>62</v>
      </c>
      <c r="D39" s="3" t="s">
        <v>16</v>
      </c>
      <c r="E39" s="4" t="s">
        <v>13</v>
      </c>
      <c r="F39" s="10">
        <v>189</v>
      </c>
      <c r="G39" s="4">
        <v>196</v>
      </c>
      <c r="H39" s="9">
        <f t="shared" si="0"/>
        <v>385</v>
      </c>
      <c r="I39" s="4">
        <v>7</v>
      </c>
      <c r="J39" s="4">
        <v>8</v>
      </c>
      <c r="K39" s="9">
        <v>4</v>
      </c>
      <c r="L39" s="4">
        <v>8</v>
      </c>
      <c r="M39" s="4">
        <v>8</v>
      </c>
      <c r="N39" s="9">
        <v>6</v>
      </c>
      <c r="O39" s="16">
        <f t="shared" si="4"/>
        <v>14</v>
      </c>
      <c r="P39" s="16">
        <f t="shared" si="4"/>
        <v>22</v>
      </c>
      <c r="Q39" s="16">
        <f t="shared" si="4"/>
        <v>9</v>
      </c>
    </row>
    <row r="40" spans="1:17" ht="12.75" customHeight="1">
      <c r="A40" s="4">
        <v>35</v>
      </c>
      <c r="B40" s="3" t="s">
        <v>127</v>
      </c>
      <c r="C40" s="3" t="s">
        <v>62</v>
      </c>
      <c r="D40" s="3" t="s">
        <v>38</v>
      </c>
      <c r="E40" s="4" t="s">
        <v>13</v>
      </c>
      <c r="F40" s="10">
        <v>189</v>
      </c>
      <c r="G40" s="4">
        <v>186</v>
      </c>
      <c r="H40" s="9">
        <f t="shared" si="0"/>
        <v>375</v>
      </c>
      <c r="I40" s="4">
        <v>4</v>
      </c>
      <c r="J40" s="4">
        <v>16</v>
      </c>
      <c r="K40" s="9">
        <v>1</v>
      </c>
      <c r="N40" s="9"/>
      <c r="O40" s="16">
        <f t="shared" si="4"/>
        <v>9</v>
      </c>
      <c r="P40" s="16">
        <f t="shared" si="4"/>
        <v>8</v>
      </c>
      <c r="Q40" s="16">
        <f t="shared" si="4"/>
        <v>5</v>
      </c>
    </row>
    <row r="41" spans="1:17" ht="12.75" customHeight="1">
      <c r="A41" s="4">
        <v>36</v>
      </c>
      <c r="B41" s="17" t="s">
        <v>74</v>
      </c>
      <c r="C41" s="17" t="s">
        <v>75</v>
      </c>
      <c r="D41" s="17" t="s">
        <v>76</v>
      </c>
      <c r="E41" s="16" t="s">
        <v>27</v>
      </c>
      <c r="F41" s="18">
        <v>182</v>
      </c>
      <c r="G41" s="16">
        <v>195</v>
      </c>
      <c r="H41" s="18">
        <f t="shared" si="0"/>
        <v>377</v>
      </c>
      <c r="I41" s="16">
        <v>3</v>
      </c>
      <c r="J41" s="16">
        <v>11</v>
      </c>
      <c r="K41" s="18">
        <v>3</v>
      </c>
      <c r="L41" s="4">
        <v>6</v>
      </c>
      <c r="M41" s="4">
        <v>13</v>
      </c>
      <c r="N41" s="9">
        <v>6</v>
      </c>
      <c r="O41" s="16">
        <f>SUM(I28+L41)</f>
        <v>12</v>
      </c>
      <c r="P41" s="16">
        <f>SUM(J28+M41)</f>
        <v>23</v>
      </c>
      <c r="Q41" s="16">
        <f>SUM(K28+N41)</f>
        <v>13</v>
      </c>
    </row>
    <row r="42" spans="1:17" ht="12.75" customHeight="1">
      <c r="A42" s="4">
        <v>37</v>
      </c>
      <c r="B42" s="15" t="s">
        <v>72</v>
      </c>
      <c r="C42" s="15" t="s">
        <v>47</v>
      </c>
      <c r="D42" s="15" t="s">
        <v>73</v>
      </c>
      <c r="E42" s="2" t="s">
        <v>13</v>
      </c>
      <c r="F42" s="9">
        <v>180</v>
      </c>
      <c r="G42" s="2">
        <v>195</v>
      </c>
      <c r="H42" s="9">
        <f t="shared" si="0"/>
        <v>375</v>
      </c>
      <c r="I42" s="2">
        <v>3</v>
      </c>
      <c r="J42" s="2">
        <v>11</v>
      </c>
      <c r="K42" s="9">
        <v>5</v>
      </c>
      <c r="N42" s="9"/>
      <c r="O42" s="16">
        <f aca="true" t="shared" si="5" ref="O42:Q44">SUM(I33+L42)</f>
        <v>7</v>
      </c>
      <c r="P42" s="16">
        <f t="shared" si="5"/>
        <v>13</v>
      </c>
      <c r="Q42" s="16">
        <f t="shared" si="5"/>
        <v>2</v>
      </c>
    </row>
    <row r="43" spans="1:17" ht="12.75" customHeight="1">
      <c r="A43" s="4">
        <v>38</v>
      </c>
      <c r="B43" s="3" t="s">
        <v>79</v>
      </c>
      <c r="C43" s="3" t="s">
        <v>67</v>
      </c>
      <c r="D43" s="3" t="s">
        <v>157</v>
      </c>
      <c r="E43" s="4" t="s">
        <v>13</v>
      </c>
      <c r="F43" s="10">
        <v>177</v>
      </c>
      <c r="G43" s="4">
        <v>176</v>
      </c>
      <c r="H43" s="9">
        <f t="shared" si="0"/>
        <v>353</v>
      </c>
      <c r="I43" s="4">
        <v>4</v>
      </c>
      <c r="J43" s="4">
        <v>11</v>
      </c>
      <c r="K43" s="9">
        <v>2</v>
      </c>
      <c r="L43" s="4">
        <v>6</v>
      </c>
      <c r="M43" s="4">
        <v>13</v>
      </c>
      <c r="N43" s="9">
        <v>5</v>
      </c>
      <c r="O43" s="16">
        <f t="shared" si="5"/>
        <v>11</v>
      </c>
      <c r="P43" s="16">
        <f t="shared" si="5"/>
        <v>22</v>
      </c>
      <c r="Q43" s="16">
        <f t="shared" si="5"/>
        <v>13</v>
      </c>
    </row>
    <row r="44" spans="1:17" ht="12.75" customHeight="1">
      <c r="A44" s="4">
        <v>39</v>
      </c>
      <c r="B44" s="3" t="s">
        <v>137</v>
      </c>
      <c r="C44" s="3" t="s">
        <v>53</v>
      </c>
      <c r="D44" s="3" t="s">
        <v>48</v>
      </c>
      <c r="E44" s="4" t="s">
        <v>9</v>
      </c>
      <c r="F44" s="10">
        <v>163</v>
      </c>
      <c r="G44" s="4">
        <v>162</v>
      </c>
      <c r="H44" s="9">
        <f t="shared" si="0"/>
        <v>325</v>
      </c>
      <c r="I44" s="4">
        <v>3</v>
      </c>
      <c r="J44" s="4">
        <v>8</v>
      </c>
      <c r="K44" s="9">
        <v>6</v>
      </c>
      <c r="L44" s="4">
        <v>7</v>
      </c>
      <c r="M44" s="4">
        <v>8</v>
      </c>
      <c r="N44" s="9">
        <v>8</v>
      </c>
      <c r="O44" s="16">
        <f t="shared" si="5"/>
        <v>11</v>
      </c>
      <c r="P44" s="16">
        <f t="shared" si="5"/>
        <v>23</v>
      </c>
      <c r="Q44" s="16">
        <f t="shared" si="5"/>
        <v>12</v>
      </c>
    </row>
    <row r="45" spans="1:17" ht="12.75" customHeight="1">
      <c r="A45" s="4">
        <v>40</v>
      </c>
      <c r="B45" s="15" t="s">
        <v>122</v>
      </c>
      <c r="C45" s="15" t="s">
        <v>62</v>
      </c>
      <c r="D45" s="15" t="s">
        <v>73</v>
      </c>
      <c r="E45" s="2" t="s">
        <v>13</v>
      </c>
      <c r="F45" s="9">
        <v>162</v>
      </c>
      <c r="G45" s="14"/>
      <c r="H45" s="9">
        <f t="shared" si="0"/>
        <v>162</v>
      </c>
      <c r="I45" s="2">
        <v>3</v>
      </c>
      <c r="J45" s="14">
        <v>5</v>
      </c>
      <c r="K45" s="9">
        <v>11</v>
      </c>
      <c r="N45" s="9"/>
      <c r="O45" s="16" t="e">
        <f>SUM(#REF!+L45)</f>
        <v>#REF!</v>
      </c>
      <c r="P45" s="16" t="e">
        <f>SUM(#REF!+M45)</f>
        <v>#REF!</v>
      </c>
      <c r="Q45" s="16" t="e">
        <f>SUM(#REF!+N45)</f>
        <v>#REF!</v>
      </c>
    </row>
    <row r="46" spans="1:17" ht="12.75" customHeight="1">
      <c r="A46" s="4">
        <v>41</v>
      </c>
      <c r="B46" s="17" t="s">
        <v>141</v>
      </c>
      <c r="C46" s="17" t="s">
        <v>125</v>
      </c>
      <c r="D46" s="17" t="s">
        <v>101</v>
      </c>
      <c r="E46" s="16" t="s">
        <v>27</v>
      </c>
      <c r="F46" s="18">
        <v>159</v>
      </c>
      <c r="G46" s="16"/>
      <c r="H46" s="18">
        <f t="shared" si="0"/>
        <v>159</v>
      </c>
      <c r="I46" s="16">
        <v>0</v>
      </c>
      <c r="J46" s="16">
        <v>8</v>
      </c>
      <c r="K46" s="18">
        <v>7</v>
      </c>
      <c r="L46" s="4">
        <v>9</v>
      </c>
      <c r="M46" s="4">
        <v>8</v>
      </c>
      <c r="N46" s="9">
        <v>4</v>
      </c>
      <c r="O46" s="16" t="e">
        <f>SUM(#REF!+L46)</f>
        <v>#REF!</v>
      </c>
      <c r="P46" s="16" t="e">
        <f>SUM(#REF!+M46)</f>
        <v>#REF!</v>
      </c>
      <c r="Q46" s="16" t="e">
        <f>SUM(#REF!+N46)</f>
        <v>#REF!</v>
      </c>
    </row>
    <row r="47" spans="1:17" ht="12.75" customHeight="1">
      <c r="A47" s="4">
        <v>42</v>
      </c>
      <c r="B47" s="15" t="s">
        <v>10</v>
      </c>
      <c r="C47" s="15" t="s">
        <v>147</v>
      </c>
      <c r="D47" s="15" t="s">
        <v>148</v>
      </c>
      <c r="E47" s="2" t="s">
        <v>27</v>
      </c>
      <c r="F47" s="9">
        <v>154</v>
      </c>
      <c r="G47" s="2"/>
      <c r="H47" s="9">
        <f t="shared" si="0"/>
        <v>154</v>
      </c>
      <c r="I47" s="2">
        <v>1</v>
      </c>
      <c r="J47" s="2">
        <v>5</v>
      </c>
      <c r="K47" s="9">
        <v>10</v>
      </c>
      <c r="N47" s="9"/>
      <c r="O47" s="16" t="e">
        <f>SUM(#REF!+L47)</f>
        <v>#REF!</v>
      </c>
      <c r="P47" s="16" t="e">
        <f>SUM(#REF!+M47)</f>
        <v>#REF!</v>
      </c>
      <c r="Q47" s="16" t="e">
        <f>SUM(#REF!+N47)</f>
        <v>#REF!</v>
      </c>
    </row>
    <row r="48" spans="1:17" ht="12.75" customHeight="1">
      <c r="A48"/>
      <c r="E48"/>
      <c r="I48"/>
      <c r="J48"/>
      <c r="K48"/>
      <c r="L48"/>
      <c r="M48"/>
      <c r="N48"/>
      <c r="O48"/>
      <c r="P48"/>
      <c r="Q48"/>
    </row>
    <row r="49" spans="1:17" ht="12.75" customHeight="1">
      <c r="A49"/>
      <c r="E49"/>
      <c r="I49"/>
      <c r="J49"/>
      <c r="K49"/>
      <c r="L49"/>
      <c r="M49"/>
      <c r="N49"/>
      <c r="O49"/>
      <c r="P49"/>
      <c r="Q49"/>
    </row>
    <row r="50" spans="1:17" ht="12.75" customHeight="1">
      <c r="A50"/>
      <c r="E50"/>
      <c r="I50"/>
      <c r="J50"/>
      <c r="K50"/>
      <c r="L50"/>
      <c r="M50"/>
      <c r="N50"/>
      <c r="O50"/>
      <c r="P50"/>
      <c r="Q50"/>
    </row>
    <row r="51" spans="1:17" ht="12.75" customHeight="1">
      <c r="A51"/>
      <c r="E51"/>
      <c r="I51"/>
      <c r="J51"/>
      <c r="K51"/>
      <c r="L51"/>
      <c r="M51"/>
      <c r="N51"/>
      <c r="O51"/>
      <c r="P51"/>
      <c r="Q51"/>
    </row>
    <row r="52" spans="1:17" ht="12.75" customHeight="1">
      <c r="A52"/>
      <c r="E52"/>
      <c r="I52"/>
      <c r="J52"/>
      <c r="K52"/>
      <c r="L52"/>
      <c r="M52"/>
      <c r="N52"/>
      <c r="O52"/>
      <c r="P52"/>
      <c r="Q52"/>
    </row>
    <row r="53" spans="1:17" ht="12.75" customHeight="1">
      <c r="A53"/>
      <c r="E53"/>
      <c r="I53"/>
      <c r="J53"/>
      <c r="K53"/>
      <c r="L53"/>
      <c r="M53"/>
      <c r="N53"/>
      <c r="O53"/>
      <c r="P53"/>
      <c r="Q53"/>
    </row>
    <row r="54" spans="1:17" ht="12.75" customHeight="1">
      <c r="A54"/>
      <c r="E54"/>
      <c r="I54"/>
      <c r="J54"/>
      <c r="K54"/>
      <c r="L54"/>
      <c r="M54"/>
      <c r="N54"/>
      <c r="O54"/>
      <c r="P54"/>
      <c r="Q54"/>
    </row>
    <row r="55" spans="1:17" ht="12.75" customHeight="1">
      <c r="A55"/>
      <c r="E55"/>
      <c r="I55"/>
      <c r="J55"/>
      <c r="K55"/>
      <c r="L55"/>
      <c r="M55"/>
      <c r="N55"/>
      <c r="O55"/>
      <c r="P55"/>
      <c r="Q55"/>
    </row>
    <row r="56" spans="1:17" ht="12.75" customHeight="1">
      <c r="A56"/>
      <c r="E56"/>
      <c r="I56"/>
      <c r="J56"/>
      <c r="K56"/>
      <c r="L56"/>
      <c r="M56"/>
      <c r="N56"/>
      <c r="O56"/>
      <c r="P56"/>
      <c r="Q56"/>
    </row>
    <row r="57" spans="1:17" ht="12.75" customHeight="1">
      <c r="A57"/>
      <c r="E57"/>
      <c r="I57"/>
      <c r="J57"/>
      <c r="K57"/>
      <c r="L57"/>
      <c r="M57"/>
      <c r="N57"/>
      <c r="O57"/>
      <c r="P57"/>
      <c r="Q57"/>
    </row>
    <row r="58" spans="1:17" ht="12.75" customHeight="1">
      <c r="A58"/>
      <c r="E58"/>
      <c r="I58"/>
      <c r="J58"/>
      <c r="K58"/>
      <c r="L58"/>
      <c r="M58"/>
      <c r="N58"/>
      <c r="O58"/>
      <c r="P58"/>
      <c r="Q58"/>
    </row>
    <row r="59" spans="1:17" ht="12.75" customHeight="1">
      <c r="A59"/>
      <c r="E59"/>
      <c r="I59"/>
      <c r="J59"/>
      <c r="K59"/>
      <c r="L59"/>
      <c r="M59"/>
      <c r="N59"/>
      <c r="O59"/>
      <c r="P59"/>
      <c r="Q59"/>
    </row>
    <row r="60" spans="1:17" ht="12.75" customHeight="1">
      <c r="A60"/>
      <c r="E60"/>
      <c r="I60"/>
      <c r="J60"/>
      <c r="K60"/>
      <c r="L60"/>
      <c r="M60"/>
      <c r="N60"/>
      <c r="O60"/>
      <c r="P60"/>
      <c r="Q60"/>
    </row>
    <row r="61" spans="1:17" ht="12.75" customHeight="1">
      <c r="A61"/>
      <c r="E61"/>
      <c r="I61"/>
      <c r="J61"/>
      <c r="K61"/>
      <c r="L61"/>
      <c r="M61"/>
      <c r="N61"/>
      <c r="O61"/>
      <c r="P61"/>
      <c r="Q61"/>
    </row>
    <row r="62" spans="1:17" ht="12.75" customHeight="1">
      <c r="A62"/>
      <c r="E62"/>
      <c r="I62"/>
      <c r="J62"/>
      <c r="K62"/>
      <c r="L62"/>
      <c r="M62"/>
      <c r="N62"/>
      <c r="O62"/>
      <c r="P62"/>
      <c r="Q62"/>
    </row>
    <row r="63" spans="1:17" ht="12.75" customHeight="1">
      <c r="A63"/>
      <c r="E63"/>
      <c r="I63"/>
      <c r="J63"/>
      <c r="K63"/>
      <c r="L63"/>
      <c r="M63"/>
      <c r="N63"/>
      <c r="O63"/>
      <c r="P63"/>
      <c r="Q63"/>
    </row>
    <row r="64" spans="1:17" ht="12.75" customHeight="1">
      <c r="A64"/>
      <c r="E64"/>
      <c r="I64"/>
      <c r="J64"/>
      <c r="K64"/>
      <c r="L64"/>
      <c r="M64"/>
      <c r="N64"/>
      <c r="O64"/>
      <c r="P64"/>
      <c r="Q64"/>
    </row>
    <row r="65" spans="1:17" ht="12.75" customHeight="1">
      <c r="A65"/>
      <c r="E65"/>
      <c r="I65"/>
      <c r="J65"/>
      <c r="K65"/>
      <c r="L65"/>
      <c r="M65"/>
      <c r="N65"/>
      <c r="O65"/>
      <c r="P65"/>
      <c r="Q65"/>
    </row>
    <row r="66" spans="1:17" ht="12.75" customHeight="1">
      <c r="A66"/>
      <c r="E66"/>
      <c r="I66"/>
      <c r="J66"/>
      <c r="K66"/>
      <c r="L66"/>
      <c r="M66"/>
      <c r="N66"/>
      <c r="O66"/>
      <c r="P66"/>
      <c r="Q66"/>
    </row>
    <row r="67" spans="1:17" ht="12.75" customHeight="1">
      <c r="A67"/>
      <c r="E67"/>
      <c r="I67"/>
      <c r="J67"/>
      <c r="K67"/>
      <c r="L67"/>
      <c r="M67"/>
      <c r="N67"/>
      <c r="O67"/>
      <c r="P67"/>
      <c r="Q67"/>
    </row>
    <row r="68" spans="1:17" ht="12.75" customHeight="1">
      <c r="A68"/>
      <c r="E68"/>
      <c r="I68"/>
      <c r="J68"/>
      <c r="K68"/>
      <c r="L68"/>
      <c r="M68"/>
      <c r="N68"/>
      <c r="O68"/>
      <c r="P68"/>
      <c r="Q68"/>
    </row>
    <row r="69" spans="1:17" ht="12.75" customHeight="1">
      <c r="A69"/>
      <c r="E69"/>
      <c r="I69"/>
      <c r="J69"/>
      <c r="K69"/>
      <c r="L69"/>
      <c r="M69"/>
      <c r="N69"/>
      <c r="O69"/>
      <c r="P69"/>
      <c r="Q69"/>
    </row>
    <row r="70" spans="1:17" ht="12.75" customHeight="1">
      <c r="A70"/>
      <c r="E70"/>
      <c r="I70"/>
      <c r="J70"/>
      <c r="K70"/>
      <c r="L70"/>
      <c r="M70"/>
      <c r="N70"/>
      <c r="O70"/>
      <c r="P70"/>
      <c r="Q70"/>
    </row>
    <row r="71" spans="1:17" ht="12.75" customHeight="1">
      <c r="A71"/>
      <c r="E71"/>
      <c r="I71"/>
      <c r="J71"/>
      <c r="K71"/>
      <c r="L71"/>
      <c r="M71"/>
      <c r="N71"/>
      <c r="O71"/>
      <c r="P71"/>
      <c r="Q71"/>
    </row>
    <row r="72" spans="1:17" ht="12.75" customHeight="1">
      <c r="A72"/>
      <c r="E72"/>
      <c r="I72"/>
      <c r="J72"/>
      <c r="K72"/>
      <c r="L72"/>
      <c r="M72"/>
      <c r="N72"/>
      <c r="O72"/>
      <c r="P72"/>
      <c r="Q72"/>
    </row>
    <row r="73" spans="1:17" ht="12.75" customHeight="1">
      <c r="A73"/>
      <c r="E73"/>
      <c r="I73"/>
      <c r="J73"/>
      <c r="K73"/>
      <c r="L73"/>
      <c r="M73"/>
      <c r="N73"/>
      <c r="O73"/>
      <c r="P73"/>
      <c r="Q73"/>
    </row>
    <row r="74" spans="1:17" ht="12.75" customHeight="1">
      <c r="A74"/>
      <c r="E74"/>
      <c r="I74"/>
      <c r="J74"/>
      <c r="K74"/>
      <c r="L74"/>
      <c r="M74"/>
      <c r="N74"/>
      <c r="O74"/>
      <c r="P74"/>
      <c r="Q74"/>
    </row>
    <row r="75" spans="1:17" ht="12.75" customHeight="1">
      <c r="A75"/>
      <c r="E75"/>
      <c r="I75"/>
      <c r="J75"/>
      <c r="K75"/>
      <c r="L75"/>
      <c r="M75"/>
      <c r="N75"/>
      <c r="O75"/>
      <c r="P75"/>
      <c r="Q75"/>
    </row>
    <row r="76" spans="1:17" ht="12.75" customHeight="1">
      <c r="A76"/>
      <c r="E76"/>
      <c r="I76"/>
      <c r="J76"/>
      <c r="K76"/>
      <c r="L76"/>
      <c r="M76"/>
      <c r="N76"/>
      <c r="O76"/>
      <c r="P76"/>
      <c r="Q76"/>
    </row>
    <row r="77" spans="1:17" ht="12.75" customHeight="1">
      <c r="A77"/>
      <c r="E77"/>
      <c r="I77"/>
      <c r="J77"/>
      <c r="K77"/>
      <c r="L77"/>
      <c r="M77"/>
      <c r="N77"/>
      <c r="O77"/>
      <c r="P77"/>
      <c r="Q77"/>
    </row>
    <row r="78" spans="1:17" ht="12.75" customHeight="1">
      <c r="A78"/>
      <c r="E78"/>
      <c r="I78"/>
      <c r="J78"/>
      <c r="K78"/>
      <c r="L78"/>
      <c r="M78"/>
      <c r="N78"/>
      <c r="O78"/>
      <c r="P78"/>
      <c r="Q78"/>
    </row>
    <row r="79" spans="1:17" ht="12.75" customHeight="1">
      <c r="A79"/>
      <c r="E79"/>
      <c r="I79"/>
      <c r="J79"/>
      <c r="K79"/>
      <c r="L79"/>
      <c r="M79"/>
      <c r="N79"/>
      <c r="O79"/>
      <c r="P79"/>
      <c r="Q79"/>
    </row>
    <row r="80" spans="1:17" ht="12.75" customHeight="1">
      <c r="A80"/>
      <c r="E80"/>
      <c r="I80"/>
      <c r="J80"/>
      <c r="K80"/>
      <c r="L80"/>
      <c r="M80"/>
      <c r="N80"/>
      <c r="O80"/>
      <c r="P80"/>
      <c r="Q80"/>
    </row>
    <row r="81" spans="1:17" ht="12.75" customHeight="1">
      <c r="A81"/>
      <c r="E81"/>
      <c r="I81"/>
      <c r="J81"/>
      <c r="K81"/>
      <c r="L81"/>
      <c r="M81"/>
      <c r="N81"/>
      <c r="O81"/>
      <c r="P81"/>
      <c r="Q81"/>
    </row>
    <row r="82" spans="1:17" ht="12.75" customHeight="1">
      <c r="A82"/>
      <c r="E82"/>
      <c r="I82"/>
      <c r="J82"/>
      <c r="K82"/>
      <c r="L82"/>
      <c r="M82"/>
      <c r="N82"/>
      <c r="O82"/>
      <c r="P82"/>
      <c r="Q82"/>
    </row>
    <row r="83" spans="1:17" ht="12.75" customHeight="1">
      <c r="A83"/>
      <c r="E83"/>
      <c r="I83"/>
      <c r="J83"/>
      <c r="K83"/>
      <c r="L83"/>
      <c r="M83"/>
      <c r="N83"/>
      <c r="O83"/>
      <c r="P83"/>
      <c r="Q83"/>
    </row>
    <row r="84" spans="1:17" ht="12.75" customHeight="1">
      <c r="A84"/>
      <c r="E84"/>
      <c r="I84"/>
      <c r="J84"/>
      <c r="K84"/>
      <c r="L84"/>
      <c r="M84"/>
      <c r="N84"/>
      <c r="O84"/>
      <c r="P84"/>
      <c r="Q84"/>
    </row>
    <row r="85" spans="1:17" ht="12.75" customHeight="1">
      <c r="A85"/>
      <c r="E85"/>
      <c r="I85"/>
      <c r="J85"/>
      <c r="K85"/>
      <c r="L85"/>
      <c r="M85"/>
      <c r="N85"/>
      <c r="O85"/>
      <c r="P85"/>
      <c r="Q85"/>
    </row>
    <row r="86" spans="1:17" ht="12.75" customHeight="1">
      <c r="A86" s="2"/>
      <c r="B86" s="3"/>
      <c r="C86" s="3"/>
      <c r="D86" s="3"/>
      <c r="E86" s="4"/>
      <c r="F86" s="4"/>
      <c r="G86" s="4"/>
      <c r="H86" s="4"/>
      <c r="L86"/>
      <c r="M86"/>
      <c r="N86"/>
      <c r="O86"/>
      <c r="P86"/>
      <c r="Q86"/>
    </row>
    <row r="87" spans="1:17" ht="12.75" customHeight="1">
      <c r="A87" s="2"/>
      <c r="B87" s="3"/>
      <c r="C87" s="3"/>
      <c r="D87" s="3"/>
      <c r="E87" s="4"/>
      <c r="F87" s="4"/>
      <c r="G87" s="4"/>
      <c r="H87" s="4"/>
      <c r="L87"/>
      <c r="M87"/>
      <c r="N87"/>
      <c r="O87"/>
      <c r="P87"/>
      <c r="Q87"/>
    </row>
    <row r="88" spans="1:17" ht="12.75" customHeight="1">
      <c r="A88" s="2"/>
      <c r="B88" s="3"/>
      <c r="C88" s="3"/>
      <c r="D88" s="3"/>
      <c r="E88" s="4"/>
      <c r="F88" s="4"/>
      <c r="G88" s="4"/>
      <c r="H88" s="4"/>
      <c r="L88"/>
      <c r="M88"/>
      <c r="N88"/>
      <c r="O88"/>
      <c r="P88"/>
      <c r="Q88"/>
    </row>
    <row r="89" spans="1:17" ht="12.75" customHeight="1">
      <c r="A89" s="2"/>
      <c r="B89" s="3"/>
      <c r="C89" s="3"/>
      <c r="D89" s="3"/>
      <c r="E89" s="4"/>
      <c r="F89" s="4"/>
      <c r="G89" s="4"/>
      <c r="H89" s="4"/>
      <c r="L89"/>
      <c r="M89"/>
      <c r="N89"/>
      <c r="O89"/>
      <c r="P89"/>
      <c r="Q89"/>
    </row>
    <row r="90" spans="1:17" ht="12.75" customHeight="1">
      <c r="A90" s="2"/>
      <c r="B90" s="3"/>
      <c r="C90" s="3"/>
      <c r="D90" s="3"/>
      <c r="E90" s="4"/>
      <c r="F90" s="4"/>
      <c r="G90" s="4"/>
      <c r="H90" s="4"/>
      <c r="L90"/>
      <c r="M90"/>
      <c r="N90"/>
      <c r="O90"/>
      <c r="P90"/>
      <c r="Q90"/>
    </row>
    <row r="91" spans="1:17" ht="12.75" customHeight="1">
      <c r="A91" s="2"/>
      <c r="B91" s="3"/>
      <c r="C91" s="3"/>
      <c r="D91" s="3"/>
      <c r="E91" s="4"/>
      <c r="F91" s="4"/>
      <c r="G91" s="4"/>
      <c r="H91" s="4"/>
      <c r="L91"/>
      <c r="M91"/>
      <c r="N91"/>
      <c r="O91"/>
      <c r="P91"/>
      <c r="Q91"/>
    </row>
    <row r="92" spans="1:17" ht="12.75" customHeight="1">
      <c r="A92" s="2"/>
      <c r="B92" s="3"/>
      <c r="C92" s="3"/>
      <c r="D92" s="3"/>
      <c r="E92" s="4"/>
      <c r="F92" s="4"/>
      <c r="G92" s="4"/>
      <c r="H92" s="4"/>
      <c r="L92"/>
      <c r="M92"/>
      <c r="N92"/>
      <c r="O92"/>
      <c r="P92"/>
      <c r="Q92"/>
    </row>
    <row r="93" spans="1:17" ht="12.75" customHeight="1">
      <c r="A93" s="2"/>
      <c r="B93" s="3"/>
      <c r="C93" s="3"/>
      <c r="D93" s="3"/>
      <c r="E93" s="4"/>
      <c r="F93" s="4"/>
      <c r="G93" s="4"/>
      <c r="H93" s="4"/>
      <c r="L93"/>
      <c r="M93"/>
      <c r="N93"/>
      <c r="O93"/>
      <c r="P93"/>
      <c r="Q93"/>
    </row>
    <row r="94" spans="1:17" ht="12.75" customHeight="1">
      <c r="A94" s="2"/>
      <c r="B94" s="3"/>
      <c r="C94" s="3"/>
      <c r="D94" s="3"/>
      <c r="E94" s="4"/>
      <c r="F94" s="4"/>
      <c r="G94" s="4"/>
      <c r="H94" s="4"/>
      <c r="L94"/>
      <c r="M94"/>
      <c r="N94"/>
      <c r="O94"/>
      <c r="P94"/>
      <c r="Q94"/>
    </row>
    <row r="95" spans="1:17" ht="12.75" customHeight="1">
      <c r="A95" s="2"/>
      <c r="B95" s="3"/>
      <c r="C95" s="3"/>
      <c r="D95" s="3"/>
      <c r="E95" s="4"/>
      <c r="F95" s="4"/>
      <c r="G95" s="4"/>
      <c r="H95" s="4"/>
      <c r="L95"/>
      <c r="M95"/>
      <c r="N95"/>
      <c r="O95"/>
      <c r="P95"/>
      <c r="Q95"/>
    </row>
    <row r="96" spans="1:17" ht="12.75" customHeight="1">
      <c r="A96" s="2"/>
      <c r="B96" s="3"/>
      <c r="C96" s="3"/>
      <c r="D96" s="3"/>
      <c r="E96" s="4"/>
      <c r="F96" s="4"/>
      <c r="G96" s="4"/>
      <c r="H96" s="4"/>
      <c r="L96"/>
      <c r="M96"/>
      <c r="N96"/>
      <c r="O96"/>
      <c r="P96"/>
      <c r="Q96"/>
    </row>
    <row r="97" spans="1:8" ht="12.75" customHeight="1">
      <c r="A97" s="2"/>
      <c r="B97" s="3"/>
      <c r="C97" s="3"/>
      <c r="D97" s="3"/>
      <c r="E97" s="4"/>
      <c r="F97" s="4"/>
      <c r="G97" s="4"/>
      <c r="H97" s="4"/>
    </row>
    <row r="98" spans="1:8" ht="12.75" customHeight="1">
      <c r="A98" s="2"/>
      <c r="B98" s="3"/>
      <c r="C98" s="3"/>
      <c r="D98" s="3"/>
      <c r="E98" s="4"/>
      <c r="F98" s="4"/>
      <c r="G98" s="4"/>
      <c r="H98" s="4"/>
    </row>
    <row r="99" spans="1:8" ht="12.75" customHeight="1">
      <c r="A99" s="2"/>
      <c r="B99" s="3"/>
      <c r="C99" s="3"/>
      <c r="D99" s="3"/>
      <c r="E99" s="4"/>
      <c r="F99" s="4"/>
      <c r="G99" s="4"/>
      <c r="H99" s="4"/>
    </row>
    <row r="100" spans="1:8" ht="12.75" customHeight="1">
      <c r="A100" s="2"/>
      <c r="B100" s="3"/>
      <c r="C100" s="3"/>
      <c r="D100" s="3"/>
      <c r="E100" s="4"/>
      <c r="F100" s="4"/>
      <c r="G100" s="4"/>
      <c r="H100" s="4"/>
    </row>
    <row r="101" spans="1:8" ht="12.75" customHeight="1">
      <c r="A101" s="4"/>
      <c r="B101" s="3"/>
      <c r="C101" s="3"/>
      <c r="D101" s="3"/>
      <c r="E101" s="4"/>
      <c r="F101" s="4"/>
      <c r="G101" s="4"/>
      <c r="H101" s="4"/>
    </row>
    <row r="102" spans="1:8" ht="12.75" customHeight="1">
      <c r="A102" s="4"/>
      <c r="B102" s="3"/>
      <c r="C102" s="3"/>
      <c r="D102" s="3"/>
      <c r="E102" s="4"/>
      <c r="F102" s="4"/>
      <c r="G102" s="4"/>
      <c r="H102" s="4"/>
    </row>
    <row r="103" spans="1:8" ht="12.75" customHeight="1">
      <c r="A103" s="4"/>
      <c r="B103" s="3"/>
      <c r="C103" s="3"/>
      <c r="D103" s="3"/>
      <c r="E103" s="4"/>
      <c r="F103" s="4"/>
      <c r="G103" s="4"/>
      <c r="H103" s="4"/>
    </row>
    <row r="104" spans="1:8" ht="12.75" customHeight="1">
      <c r="A104" s="4"/>
      <c r="B104" s="3"/>
      <c r="C104" s="3"/>
      <c r="D104" s="3"/>
      <c r="E104" s="4"/>
      <c r="F104" s="4"/>
      <c r="G104" s="4"/>
      <c r="H104" s="4"/>
    </row>
    <row r="105" spans="1:8" ht="12.75" customHeight="1">
      <c r="A105" s="4"/>
      <c r="B105" s="3"/>
      <c r="C105" s="3"/>
      <c r="D105" s="3"/>
      <c r="E105" s="4"/>
      <c r="F105" s="4"/>
      <c r="G105" s="4"/>
      <c r="H105" s="4"/>
    </row>
    <row r="106" spans="1:8" ht="12.75" customHeight="1">
      <c r="A106" s="4"/>
      <c r="B106" s="3"/>
      <c r="C106" s="3"/>
      <c r="D106" s="3"/>
      <c r="E106" s="4"/>
      <c r="F106" s="4"/>
      <c r="G106" s="4"/>
      <c r="H106" s="4"/>
    </row>
    <row r="107" spans="1:8" ht="12.75" customHeight="1">
      <c r="A107" s="4"/>
      <c r="B107" s="3"/>
      <c r="C107" s="3"/>
      <c r="D107" s="3"/>
      <c r="E107" s="4"/>
      <c r="F107" s="4"/>
      <c r="G107" s="4"/>
      <c r="H107" s="4"/>
    </row>
    <row r="108" spans="1:8" ht="12.75" customHeight="1">
      <c r="A108" s="4"/>
      <c r="B108" s="3"/>
      <c r="C108" s="3"/>
      <c r="D108" s="3"/>
      <c r="E108" s="4"/>
      <c r="F108" s="4"/>
      <c r="G108" s="4"/>
      <c r="H108" s="4"/>
    </row>
    <row r="109" spans="1:8" ht="12.75" customHeight="1">
      <c r="A109" s="4"/>
      <c r="B109" s="3"/>
      <c r="C109" s="3"/>
      <c r="D109" s="3"/>
      <c r="E109" s="4"/>
      <c r="F109" s="4"/>
      <c r="G109" s="4"/>
      <c r="H109" s="4"/>
    </row>
    <row r="110" spans="1:8" ht="12.75" customHeight="1">
      <c r="A110" s="4"/>
      <c r="B110" s="3"/>
      <c r="C110" s="3"/>
      <c r="D110" s="3"/>
      <c r="E110" s="4"/>
      <c r="F110" s="4"/>
      <c r="G110" s="4"/>
      <c r="H110" s="4"/>
    </row>
    <row r="111" spans="1:8" ht="12.75" customHeight="1">
      <c r="A111" s="4"/>
      <c r="B111" s="3"/>
      <c r="C111" s="3"/>
      <c r="D111" s="3"/>
      <c r="E111" s="4"/>
      <c r="F111" s="4"/>
      <c r="G111" s="4"/>
      <c r="H111" s="4"/>
    </row>
    <row r="112" spans="1:8" ht="12.75" customHeight="1">
      <c r="A112" s="4"/>
      <c r="B112" s="3"/>
      <c r="C112" s="3"/>
      <c r="D112" s="3"/>
      <c r="E112" s="4"/>
      <c r="F112" s="4"/>
      <c r="G112" s="4"/>
      <c r="H112" s="4"/>
    </row>
    <row r="113" spans="1:8" ht="12.75" customHeight="1">
      <c r="A113" s="4"/>
      <c r="B113" s="3"/>
      <c r="C113" s="3"/>
      <c r="D113" s="3"/>
      <c r="E113" s="4"/>
      <c r="F113" s="4"/>
      <c r="G113" s="4"/>
      <c r="H113" s="4"/>
    </row>
    <row r="114" spans="1:8" ht="12.75" customHeight="1">
      <c r="A114" s="4"/>
      <c r="B114" s="3"/>
      <c r="C114" s="3"/>
      <c r="D114" s="3"/>
      <c r="E114" s="4"/>
      <c r="F114" s="4"/>
      <c r="G114" s="4"/>
      <c r="H114" s="4"/>
    </row>
    <row r="115" spans="1:8" ht="12.75" customHeight="1">
      <c r="A115" s="4"/>
      <c r="B115" s="3"/>
      <c r="C115" s="3"/>
      <c r="D115" s="3"/>
      <c r="E115" s="4"/>
      <c r="F115" s="4"/>
      <c r="G115" s="4"/>
      <c r="H115" s="4"/>
    </row>
    <row r="116" spans="1:8" ht="12.75" customHeight="1">
      <c r="A116" s="4"/>
      <c r="B116" s="3"/>
      <c r="C116" s="3"/>
      <c r="D116" s="3"/>
      <c r="E116" s="4"/>
      <c r="F116" s="4"/>
      <c r="G116" s="4"/>
      <c r="H116" s="4"/>
    </row>
    <row r="117" spans="1:8" ht="12.75" customHeight="1">
      <c r="A117" s="4"/>
      <c r="B117" s="3"/>
      <c r="C117" s="3"/>
      <c r="D117" s="3"/>
      <c r="E117" s="4"/>
      <c r="F117" s="4"/>
      <c r="G117" s="4"/>
      <c r="H117" s="4"/>
    </row>
    <row r="118" spans="1:8" ht="12.75" customHeight="1">
      <c r="A118" s="4"/>
      <c r="B118" s="3"/>
      <c r="C118" s="3"/>
      <c r="D118" s="3"/>
      <c r="E118" s="4"/>
      <c r="F118" s="4"/>
      <c r="G118" s="4"/>
      <c r="H118" s="4"/>
    </row>
    <row r="119" spans="1:8" ht="12.75" customHeight="1">
      <c r="A119" s="4"/>
      <c r="B119" s="3"/>
      <c r="C119" s="3"/>
      <c r="D119" s="3"/>
      <c r="E119" s="4"/>
      <c r="F119" s="4"/>
      <c r="G119" s="4"/>
      <c r="H119" s="4"/>
    </row>
    <row r="120" spans="1:8" ht="12.75" customHeight="1">
      <c r="A120" s="4"/>
      <c r="B120" s="3"/>
      <c r="C120" s="3"/>
      <c r="D120" s="3"/>
      <c r="E120" s="4"/>
      <c r="F120" s="4"/>
      <c r="G120" s="4"/>
      <c r="H120" s="4"/>
    </row>
    <row r="121" spans="1:8" ht="12.75" customHeight="1">
      <c r="A121" s="4"/>
      <c r="B121" s="3"/>
      <c r="C121" s="3"/>
      <c r="D121" s="3"/>
      <c r="E121" s="4"/>
      <c r="F121" s="4"/>
      <c r="G121" s="4"/>
      <c r="H121" s="4"/>
    </row>
    <row r="122" spans="1:8" ht="12.75" customHeight="1">
      <c r="A122" s="4"/>
      <c r="B122" s="3"/>
      <c r="C122" s="3"/>
      <c r="D122" s="3"/>
      <c r="E122" s="4"/>
      <c r="F122" s="4"/>
      <c r="G122" s="4"/>
      <c r="H122" s="4"/>
    </row>
    <row r="123" spans="1:8" ht="12.75" customHeight="1">
      <c r="A123" s="4"/>
      <c r="B123" s="3"/>
      <c r="C123" s="3"/>
      <c r="D123" s="3"/>
      <c r="E123" s="4"/>
      <c r="F123" s="4"/>
      <c r="G123" s="4"/>
      <c r="H123" s="4"/>
    </row>
    <row r="124" spans="1:8" ht="12.75" customHeight="1">
      <c r="A124" s="4"/>
      <c r="B124" s="3"/>
      <c r="C124" s="3"/>
      <c r="D124" s="3"/>
      <c r="E124" s="4"/>
      <c r="F124" s="4"/>
      <c r="G124" s="4"/>
      <c r="H124" s="4"/>
    </row>
    <row r="125" spans="1:8" ht="12.75" customHeight="1">
      <c r="A125" s="4"/>
      <c r="B125" s="3"/>
      <c r="C125" s="3"/>
      <c r="D125" s="3"/>
      <c r="E125" s="4"/>
      <c r="F125" s="4"/>
      <c r="G125" s="4"/>
      <c r="H125" s="4"/>
    </row>
    <row r="126" spans="1:8" ht="12.75" customHeight="1">
      <c r="A126" s="4"/>
      <c r="B126" s="3"/>
      <c r="C126" s="3"/>
      <c r="D126" s="3"/>
      <c r="E126" s="4"/>
      <c r="F126" s="4"/>
      <c r="G126" s="4"/>
      <c r="H126" s="4"/>
    </row>
    <row r="127" spans="1:8" ht="12.75" customHeight="1">
      <c r="A127" s="4"/>
      <c r="B127" s="3"/>
      <c r="C127" s="3"/>
      <c r="D127" s="3"/>
      <c r="E127" s="4"/>
      <c r="F127" s="4"/>
      <c r="G127" s="4"/>
      <c r="H127" s="4"/>
    </row>
    <row r="128" spans="1:8" ht="12.75" customHeight="1">
      <c r="A128" s="4"/>
      <c r="B128" s="3"/>
      <c r="C128" s="3"/>
      <c r="D128" s="3"/>
      <c r="E128" s="4"/>
      <c r="F128" s="4"/>
      <c r="G128" s="4"/>
      <c r="H128" s="4"/>
    </row>
    <row r="129" spans="1:8" ht="12.75" customHeight="1">
      <c r="A129" s="4"/>
      <c r="B129" s="3"/>
      <c r="C129" s="3"/>
      <c r="D129" s="3"/>
      <c r="E129" s="4"/>
      <c r="F129" s="4"/>
      <c r="G129" s="4"/>
      <c r="H129" s="4"/>
    </row>
    <row r="130" spans="1:8" ht="12.75" customHeight="1">
      <c r="A130" s="4"/>
      <c r="B130" s="3"/>
      <c r="C130" s="3"/>
      <c r="D130" s="3"/>
      <c r="E130" s="4"/>
      <c r="F130" s="4"/>
      <c r="G130" s="4"/>
      <c r="H130" s="4"/>
    </row>
    <row r="131" spans="1:8" ht="12.75" customHeight="1">
      <c r="A131" s="4"/>
      <c r="B131" s="3"/>
      <c r="C131" s="3"/>
      <c r="D131" s="3"/>
      <c r="E131" s="4"/>
      <c r="F131" s="4"/>
      <c r="G131" s="4"/>
      <c r="H131" s="4"/>
    </row>
    <row r="132" spans="1:8" ht="12.75" customHeight="1">
      <c r="A132" s="4"/>
      <c r="B132" s="3"/>
      <c r="C132" s="3"/>
      <c r="D132" s="3"/>
      <c r="E132" s="4"/>
      <c r="F132" s="4"/>
      <c r="G132" s="4"/>
      <c r="H132" s="4"/>
    </row>
    <row r="133" spans="1:8" ht="12.75" customHeight="1">
      <c r="A133" s="4"/>
      <c r="B133" s="3"/>
      <c r="C133" s="3"/>
      <c r="D133" s="3"/>
      <c r="E133" s="4"/>
      <c r="F133" s="4"/>
      <c r="G133" s="4"/>
      <c r="H133" s="4"/>
    </row>
    <row r="134" spans="1:8" ht="12.75" customHeight="1">
      <c r="A134" s="4"/>
      <c r="B134" s="3"/>
      <c r="C134" s="3"/>
      <c r="D134" s="3"/>
      <c r="E134" s="4"/>
      <c r="F134" s="4"/>
      <c r="G134" s="4"/>
      <c r="H134" s="4"/>
    </row>
    <row r="135" spans="1:8" ht="12.75" customHeight="1">
      <c r="A135" s="4"/>
      <c r="B135" s="3"/>
      <c r="C135" s="3"/>
      <c r="D135" s="3"/>
      <c r="E135" s="4"/>
      <c r="F135" s="4"/>
      <c r="G135" s="4"/>
      <c r="H135" s="4"/>
    </row>
    <row r="136" spans="1:8" ht="12.75" customHeight="1">
      <c r="A136" s="4"/>
      <c r="B136" s="3"/>
      <c r="C136" s="3"/>
      <c r="D136" s="3"/>
      <c r="E136" s="4"/>
      <c r="F136" s="4"/>
      <c r="G136" s="4"/>
      <c r="H136" s="4"/>
    </row>
    <row r="137" spans="1:8" ht="12.75" customHeight="1">
      <c r="A137" s="4"/>
      <c r="B137" s="3"/>
      <c r="C137" s="3"/>
      <c r="D137" s="3"/>
      <c r="E137" s="4"/>
      <c r="F137" s="4"/>
      <c r="G137" s="4"/>
      <c r="H137" s="4"/>
    </row>
    <row r="138" spans="1:5" ht="12.75" customHeight="1">
      <c r="A138" s="4"/>
      <c r="E138"/>
    </row>
    <row r="139" spans="1:5" ht="12.75" customHeight="1">
      <c r="A139" s="4"/>
      <c r="E139"/>
    </row>
    <row r="140" spans="1:5" ht="12.75" customHeight="1">
      <c r="A140" s="4"/>
      <c r="E140"/>
    </row>
    <row r="141" spans="1:8" ht="12.75" customHeight="1">
      <c r="A141" s="4"/>
      <c r="B141" s="5"/>
      <c r="C141" s="5"/>
      <c r="D141" s="5"/>
      <c r="E141" s="4"/>
      <c r="F141" s="4"/>
      <c r="G141" s="4"/>
      <c r="H141" s="4"/>
    </row>
    <row r="142" spans="1:8" ht="12.75" customHeight="1">
      <c r="A142" s="4"/>
      <c r="B142" s="5"/>
      <c r="C142" s="5"/>
      <c r="D142" s="5"/>
      <c r="E142" s="4"/>
      <c r="F142" s="4"/>
      <c r="G142" s="4"/>
      <c r="H142" s="4"/>
    </row>
    <row r="143" spans="1:8" ht="12.75" customHeight="1">
      <c r="A143" s="4"/>
      <c r="B143" s="5"/>
      <c r="C143" s="5"/>
      <c r="D143" s="5"/>
      <c r="E143" s="4"/>
      <c r="F143" s="4"/>
      <c r="G143" s="4"/>
      <c r="H143" s="4"/>
    </row>
    <row r="144" spans="1:8" ht="12.75" customHeight="1">
      <c r="A144" s="4"/>
      <c r="B144" s="5"/>
      <c r="C144" s="5"/>
      <c r="D144" s="5"/>
      <c r="E144" s="4"/>
      <c r="F144" s="4"/>
      <c r="G144" s="4"/>
      <c r="H144" s="4"/>
    </row>
    <row r="145" spans="1:8" ht="12.75" customHeight="1">
      <c r="A145" s="4"/>
      <c r="B145" s="5"/>
      <c r="C145" s="5"/>
      <c r="D145" s="5"/>
      <c r="E145" s="4"/>
      <c r="F145" s="4"/>
      <c r="G145" s="4"/>
      <c r="H145" s="4"/>
    </row>
    <row r="146" spans="1:8" ht="12.75" customHeight="1">
      <c r="A146" s="4"/>
      <c r="B146" s="5"/>
      <c r="C146" s="5"/>
      <c r="D146" s="5"/>
      <c r="E146" s="4"/>
      <c r="F146" s="4"/>
      <c r="G146" s="4"/>
      <c r="H146" s="4"/>
    </row>
    <row r="147" spans="1:8" ht="12.75" customHeight="1">
      <c r="A147" s="4"/>
      <c r="B147" s="5"/>
      <c r="C147" s="5"/>
      <c r="D147" s="5"/>
      <c r="E147" s="4"/>
      <c r="F147" s="4"/>
      <c r="G147" s="4"/>
      <c r="H147" s="4"/>
    </row>
    <row r="148" spans="1:8" ht="12.75" customHeight="1">
      <c r="A148" s="4"/>
      <c r="B148" s="5"/>
      <c r="C148" s="5"/>
      <c r="D148" s="5"/>
      <c r="E148" s="4"/>
      <c r="F148" s="4"/>
      <c r="G148" s="4"/>
      <c r="H148" s="4"/>
    </row>
    <row r="149" spans="1:8" ht="12.75" customHeight="1">
      <c r="A149" s="4"/>
      <c r="B149" s="5"/>
      <c r="C149" s="5"/>
      <c r="D149" s="5"/>
      <c r="E149" s="4"/>
      <c r="F149" s="4"/>
      <c r="G149" s="4"/>
      <c r="H149" s="4"/>
    </row>
    <row r="150" spans="1:8" ht="12.75" customHeight="1">
      <c r="A150" s="4"/>
      <c r="B150" s="5"/>
      <c r="C150" s="5"/>
      <c r="D150" s="5"/>
      <c r="E150" s="4"/>
      <c r="F150" s="4"/>
      <c r="G150" s="4"/>
      <c r="H150" s="4"/>
    </row>
    <row r="151" spans="1:8" ht="12.75" customHeight="1">
      <c r="A151" s="4"/>
      <c r="B151" s="5"/>
      <c r="C151" s="5"/>
      <c r="D151" s="5"/>
      <c r="E151" s="4"/>
      <c r="F151" s="4"/>
      <c r="G151" s="4"/>
      <c r="H151" s="4"/>
    </row>
    <row r="152" spans="1:8" ht="12.75" customHeight="1">
      <c r="A152" s="4"/>
      <c r="B152" s="5"/>
      <c r="C152" s="5"/>
      <c r="D152" s="5"/>
      <c r="E152" s="4"/>
      <c r="F152" s="4"/>
      <c r="G152" s="4"/>
      <c r="H152" s="4"/>
    </row>
    <row r="153" spans="1:8" ht="12.75" customHeight="1">
      <c r="A153" s="4"/>
      <c r="B153" s="5"/>
      <c r="C153" s="5"/>
      <c r="D153" s="5"/>
      <c r="E153" s="4"/>
      <c r="F153" s="4"/>
      <c r="G153" s="4"/>
      <c r="H153" s="4"/>
    </row>
    <row r="154" spans="1:8" ht="12.75" customHeight="1">
      <c r="A154" s="4"/>
      <c r="B154" s="5"/>
      <c r="C154" s="5"/>
      <c r="D154" s="5"/>
      <c r="E154" s="4"/>
      <c r="F154" s="4"/>
      <c r="G154" s="4"/>
      <c r="H154" s="4"/>
    </row>
    <row r="155" spans="1:8" ht="12.75" customHeight="1">
      <c r="A155" s="4"/>
      <c r="B155" s="5"/>
      <c r="C155" s="5"/>
      <c r="D155" s="5"/>
      <c r="E155" s="4"/>
      <c r="F155" s="4"/>
      <c r="G155" s="4"/>
      <c r="H155" s="4"/>
    </row>
    <row r="156" spans="1:8" ht="12.75" customHeight="1">
      <c r="A156" s="4"/>
      <c r="B156" s="5"/>
      <c r="C156" s="5"/>
      <c r="D156" s="5"/>
      <c r="E156" s="4"/>
      <c r="F156" s="4"/>
      <c r="G156" s="4"/>
      <c r="H156" s="4"/>
    </row>
    <row r="157" spans="1:8" ht="12.75" customHeight="1">
      <c r="A157" s="4"/>
      <c r="B157" s="5"/>
      <c r="C157" s="5"/>
      <c r="D157" s="5"/>
      <c r="E157" s="4"/>
      <c r="F157" s="4"/>
      <c r="G157" s="4"/>
      <c r="H157" s="4"/>
    </row>
    <row r="158" spans="1:8" ht="12.75" customHeight="1">
      <c r="A158" s="4"/>
      <c r="B158" s="5"/>
      <c r="C158" s="5"/>
      <c r="D158" s="5"/>
      <c r="E158" s="4"/>
      <c r="F158" s="4"/>
      <c r="G158" s="4"/>
      <c r="H158" s="4"/>
    </row>
    <row r="159" spans="1:8" ht="12.75" customHeight="1">
      <c r="A159" s="4"/>
      <c r="B159" s="5"/>
      <c r="C159" s="5"/>
      <c r="D159" s="5"/>
      <c r="E159" s="4"/>
      <c r="F159" s="4"/>
      <c r="G159" s="4"/>
      <c r="H159" s="4"/>
    </row>
    <row r="160" spans="1:8" ht="12.75" customHeight="1">
      <c r="A160" s="4"/>
      <c r="B160" s="5"/>
      <c r="C160" s="5"/>
      <c r="D160" s="5"/>
      <c r="E160" s="4"/>
      <c r="F160" s="4"/>
      <c r="G160" s="4"/>
      <c r="H160" s="4"/>
    </row>
    <row r="161" spans="1:8" ht="12.75" customHeight="1">
      <c r="A161" s="4"/>
      <c r="B161" s="5"/>
      <c r="C161" s="5"/>
      <c r="D161" s="5"/>
      <c r="F161" s="1"/>
      <c r="G161" s="1"/>
      <c r="H161" s="1"/>
    </row>
    <row r="162" spans="1:8" ht="12.75" customHeight="1">
      <c r="A162" s="4"/>
      <c r="B162" s="5"/>
      <c r="C162" s="5"/>
      <c r="D162" s="5"/>
      <c r="F162" s="1"/>
      <c r="G162" s="1"/>
      <c r="H162" s="1"/>
    </row>
    <row r="163" spans="1:8" ht="12.75" customHeight="1">
      <c r="A163" s="4"/>
      <c r="B163" s="5"/>
      <c r="C163" s="5"/>
      <c r="D163" s="5"/>
      <c r="F163" s="1"/>
      <c r="G163" s="1"/>
      <c r="H163" s="1"/>
    </row>
    <row r="164" spans="1:8" ht="12.75" customHeight="1">
      <c r="A164" s="4"/>
      <c r="B164" s="5"/>
      <c r="C164" s="5"/>
      <c r="D164" s="5"/>
      <c r="F164" s="1"/>
      <c r="G164" s="1"/>
      <c r="H164" s="1"/>
    </row>
    <row r="165" spans="1:8" ht="12.75" customHeight="1">
      <c r="A165" s="4"/>
      <c r="B165" s="5"/>
      <c r="C165" s="5"/>
      <c r="D165" s="5"/>
      <c r="F165" s="1"/>
      <c r="G165" s="1"/>
      <c r="H165" s="1"/>
    </row>
    <row r="166" spans="1:8" ht="12.75" customHeight="1">
      <c r="A166" s="4"/>
      <c r="B166" s="5"/>
      <c r="C166" s="5"/>
      <c r="D166" s="5"/>
      <c r="F166" s="1"/>
      <c r="G166" s="1"/>
      <c r="H166" s="1"/>
    </row>
    <row r="167" spans="1:8" ht="12.75" customHeight="1">
      <c r="A167" s="4"/>
      <c r="B167" s="5"/>
      <c r="C167" s="5"/>
      <c r="D167" s="5"/>
      <c r="F167" s="1"/>
      <c r="G167" s="1"/>
      <c r="H167" s="1"/>
    </row>
    <row r="168" spans="1:8" ht="12.75" customHeight="1">
      <c r="A168" s="4"/>
      <c r="B168" s="5"/>
      <c r="C168" s="5"/>
      <c r="D168" s="5"/>
      <c r="F168" s="1"/>
      <c r="G168" s="1"/>
      <c r="H168" s="1"/>
    </row>
    <row r="169" spans="1:8" ht="12.75" customHeight="1">
      <c r="A169" s="4"/>
      <c r="B169" s="5"/>
      <c r="C169" s="5"/>
      <c r="D169" s="5"/>
      <c r="F169" s="1"/>
      <c r="G169" s="1"/>
      <c r="H169" s="1"/>
    </row>
    <row r="170" spans="1:8" ht="12.75" customHeight="1">
      <c r="A170" s="4"/>
      <c r="B170" s="5"/>
      <c r="C170" s="5"/>
      <c r="D170" s="5"/>
      <c r="F170" s="1"/>
      <c r="G170" s="1"/>
      <c r="H170" s="1"/>
    </row>
    <row r="171" spans="1:8" ht="12.75" customHeight="1">
      <c r="A171" s="4"/>
      <c r="B171" s="5"/>
      <c r="C171" s="5"/>
      <c r="D171" s="5"/>
      <c r="F171" s="1"/>
      <c r="G171" s="1"/>
      <c r="H171" s="1"/>
    </row>
    <row r="172" spans="1:8" ht="12.75" customHeight="1">
      <c r="A172" s="4"/>
      <c r="B172" s="5"/>
      <c r="C172" s="5"/>
      <c r="D172" s="5"/>
      <c r="F172" s="1"/>
      <c r="G172" s="1"/>
      <c r="H172" s="1"/>
    </row>
    <row r="173" spans="1:8" ht="12.75" customHeight="1">
      <c r="A173" s="4"/>
      <c r="B173" s="5"/>
      <c r="C173" s="5"/>
      <c r="D173" s="5"/>
      <c r="F173" s="1"/>
      <c r="G173" s="1"/>
      <c r="H173" s="1"/>
    </row>
    <row r="174" spans="1:8" ht="12.75" customHeight="1">
      <c r="A174" s="4"/>
      <c r="B174" s="5"/>
      <c r="C174" s="5"/>
      <c r="D174" s="5"/>
      <c r="F174" s="1"/>
      <c r="G174" s="1"/>
      <c r="H174" s="1"/>
    </row>
    <row r="175" spans="1:8" ht="12.75" customHeight="1">
      <c r="A175" s="4"/>
      <c r="B175" s="5"/>
      <c r="C175" s="5"/>
      <c r="D175" s="5"/>
      <c r="F175" s="1"/>
      <c r="G175" s="1"/>
      <c r="H175" s="1"/>
    </row>
    <row r="176" spans="1:8" ht="12.75" customHeight="1">
      <c r="A176" s="4"/>
      <c r="B176" s="5"/>
      <c r="C176" s="5"/>
      <c r="D176" s="5"/>
      <c r="F176" s="1"/>
      <c r="G176" s="1"/>
      <c r="H176" s="1"/>
    </row>
    <row r="177" spans="1:8" ht="12.75" customHeight="1">
      <c r="A177" s="4"/>
      <c r="B177" s="5"/>
      <c r="C177" s="5"/>
      <c r="D177" s="5"/>
      <c r="F177" s="1"/>
      <c r="G177" s="1"/>
      <c r="H177" s="1"/>
    </row>
    <row r="178" spans="1:8" ht="12.75" customHeight="1">
      <c r="A178" s="4"/>
      <c r="B178" s="5"/>
      <c r="C178" s="5"/>
      <c r="D178" s="5"/>
      <c r="F178" s="1"/>
      <c r="G178" s="1"/>
      <c r="H178" s="1"/>
    </row>
    <row r="179" spans="1:8" ht="12.75" customHeight="1">
      <c r="A179" s="4"/>
      <c r="B179" s="5"/>
      <c r="C179" s="5"/>
      <c r="D179" s="5"/>
      <c r="F179" s="1"/>
      <c r="G179" s="1"/>
      <c r="H179" s="1"/>
    </row>
    <row r="180" spans="1:8" ht="12.75" customHeight="1">
      <c r="A180" s="4"/>
      <c r="B180" s="5"/>
      <c r="C180" s="5"/>
      <c r="D180" s="5"/>
      <c r="F180" s="1"/>
      <c r="G180" s="1"/>
      <c r="H180" s="1"/>
    </row>
    <row r="181" spans="1:8" ht="12.75" customHeight="1">
      <c r="A181" s="4"/>
      <c r="B181" s="5"/>
      <c r="C181" s="5"/>
      <c r="D181" s="5"/>
      <c r="F181" s="1"/>
      <c r="G181" s="1"/>
      <c r="H181" s="1"/>
    </row>
    <row r="182" spans="1:8" ht="12.75" customHeight="1">
      <c r="A182" s="4"/>
      <c r="B182" s="5"/>
      <c r="C182" s="5"/>
      <c r="D182" s="5"/>
      <c r="F182" s="1"/>
      <c r="G182" s="1"/>
      <c r="H182" s="1"/>
    </row>
    <row r="183" spans="1:8" ht="12.75" customHeight="1">
      <c r="A183" s="4"/>
      <c r="B183" s="5"/>
      <c r="C183" s="5"/>
      <c r="D183" s="5"/>
      <c r="F183" s="1"/>
      <c r="G183" s="1"/>
      <c r="H183" s="1"/>
    </row>
    <row r="184" spans="1:8" ht="12.75" customHeight="1">
      <c r="A184" s="4"/>
      <c r="B184" s="5"/>
      <c r="C184" s="5"/>
      <c r="D184" s="5"/>
      <c r="F184" s="1"/>
      <c r="G184" s="1"/>
      <c r="H184" s="1"/>
    </row>
    <row r="185" spans="1:8" ht="12.75" customHeight="1">
      <c r="A185" s="4"/>
      <c r="B185" s="5"/>
      <c r="C185" s="5"/>
      <c r="D185" s="5"/>
      <c r="F185" s="1"/>
      <c r="G185" s="1"/>
      <c r="H185" s="1"/>
    </row>
    <row r="186" spans="1:8" ht="12.75" customHeight="1">
      <c r="A186" s="4"/>
      <c r="B186" s="5"/>
      <c r="C186" s="5"/>
      <c r="D186" s="5"/>
      <c r="F186" s="1"/>
      <c r="G186" s="1"/>
      <c r="H186" s="1"/>
    </row>
    <row r="187" spans="1:8" ht="12.75" customHeight="1">
      <c r="A187" s="4"/>
      <c r="B187" s="5"/>
      <c r="C187" s="5"/>
      <c r="D187" s="5"/>
      <c r="F187" s="1"/>
      <c r="G187" s="1"/>
      <c r="H187" s="1"/>
    </row>
    <row r="188" spans="1:8" ht="12.75" customHeight="1">
      <c r="A188" s="4"/>
      <c r="B188" s="5"/>
      <c r="C188" s="5"/>
      <c r="D188" s="5"/>
      <c r="F188" s="1"/>
      <c r="G188" s="1"/>
      <c r="H188" s="1"/>
    </row>
    <row r="189" spans="1:8" ht="12.75" customHeight="1">
      <c r="A189" s="4"/>
      <c r="B189" s="5"/>
      <c r="C189" s="5"/>
      <c r="D189" s="5"/>
      <c r="F189" s="1"/>
      <c r="G189" s="1"/>
      <c r="H189" s="1"/>
    </row>
    <row r="190" spans="1:8" ht="12.75" customHeight="1">
      <c r="A190" s="4"/>
      <c r="B190" s="5"/>
      <c r="C190" s="5"/>
      <c r="D190" s="5"/>
      <c r="F190" s="1"/>
      <c r="G190" s="1"/>
      <c r="H190" s="1"/>
    </row>
    <row r="191" spans="1:8" ht="12.75" customHeight="1">
      <c r="A191" s="4"/>
      <c r="B191" s="5"/>
      <c r="C191" s="5"/>
      <c r="D191" s="5"/>
      <c r="F191" s="1"/>
      <c r="G191" s="1"/>
      <c r="H191" s="1"/>
    </row>
    <row r="192" spans="1:8" ht="12.75" customHeight="1">
      <c r="A192" s="4"/>
      <c r="B192" s="5"/>
      <c r="C192" s="5"/>
      <c r="D192" s="5"/>
      <c r="F192" s="1"/>
      <c r="G192" s="1"/>
      <c r="H192" s="1"/>
    </row>
    <row r="193" spans="1:8" ht="12.75" customHeight="1">
      <c r="A193" s="4"/>
      <c r="B193" s="5"/>
      <c r="C193" s="5"/>
      <c r="D193" s="5"/>
      <c r="F193" s="1"/>
      <c r="G193" s="1"/>
      <c r="H193" s="1"/>
    </row>
    <row r="194" spans="1:8" ht="12.75" customHeight="1">
      <c r="A194" s="4"/>
      <c r="B194" s="5"/>
      <c r="C194" s="5"/>
      <c r="D194" s="5"/>
      <c r="F194" s="1"/>
      <c r="G194" s="1"/>
      <c r="H194" s="1"/>
    </row>
    <row r="195" spans="1:8" ht="12.75" customHeight="1">
      <c r="A195" s="4"/>
      <c r="B195" s="5"/>
      <c r="C195" s="5"/>
      <c r="D195" s="5"/>
      <c r="F195" s="1"/>
      <c r="G195" s="1"/>
      <c r="H195" s="1"/>
    </row>
    <row r="196" spans="1:8" ht="12.75" customHeight="1">
      <c r="A196" s="4"/>
      <c r="B196" s="5"/>
      <c r="C196" s="5"/>
      <c r="D196" s="5"/>
      <c r="F196" s="1"/>
      <c r="G196" s="1"/>
      <c r="H196" s="1"/>
    </row>
    <row r="197" spans="1:8" ht="12.75" customHeight="1">
      <c r="A197" s="4"/>
      <c r="B197" s="5"/>
      <c r="C197" s="5"/>
      <c r="D197" s="5"/>
      <c r="F197" s="1"/>
      <c r="G197" s="1"/>
      <c r="H197" s="1"/>
    </row>
    <row r="198" spans="1:8" ht="12.75" customHeight="1">
      <c r="A198" s="4"/>
      <c r="B198" s="5"/>
      <c r="C198" s="5"/>
      <c r="D198" s="5"/>
      <c r="F198" s="1"/>
      <c r="G198" s="1"/>
      <c r="H198" s="1"/>
    </row>
    <row r="199" spans="1:8" ht="12.75" customHeight="1">
      <c r="A199" s="4"/>
      <c r="B199" s="5"/>
      <c r="C199" s="5"/>
      <c r="D199" s="5"/>
      <c r="F199" s="1"/>
      <c r="G199" s="1"/>
      <c r="H199" s="1"/>
    </row>
    <row r="200" spans="1:8" ht="12.75" customHeight="1">
      <c r="A200" s="4"/>
      <c r="B200" s="5"/>
      <c r="C200" s="5"/>
      <c r="D200" s="5"/>
      <c r="F200" s="1"/>
      <c r="G200" s="1"/>
      <c r="H200" s="1"/>
    </row>
    <row r="201" spans="1:8" ht="12.75" customHeight="1">
      <c r="A201" s="4"/>
      <c r="B201" s="5"/>
      <c r="C201" s="5"/>
      <c r="D201" s="5"/>
      <c r="F201" s="1"/>
      <c r="G201" s="1"/>
      <c r="H201" s="1"/>
    </row>
    <row r="202" spans="1:8" ht="12.75" customHeight="1">
      <c r="A202" s="4"/>
      <c r="B202" s="5"/>
      <c r="C202" s="5"/>
      <c r="D202" s="5"/>
      <c r="F202" s="1"/>
      <c r="G202" s="1"/>
      <c r="H202" s="1"/>
    </row>
    <row r="203" spans="1:8" ht="12.75" customHeight="1">
      <c r="A203" s="4"/>
      <c r="B203" s="5"/>
      <c r="C203" s="5"/>
      <c r="D203" s="5"/>
      <c r="F203" s="1"/>
      <c r="G203" s="1"/>
      <c r="H203" s="1"/>
    </row>
    <row r="204" spans="1:8" ht="12.75" customHeight="1">
      <c r="A204" s="4"/>
      <c r="B204" s="5"/>
      <c r="C204" s="5"/>
      <c r="D204" s="5"/>
      <c r="F204" s="1"/>
      <c r="G204" s="1"/>
      <c r="H204" s="1"/>
    </row>
    <row r="205" spans="1:8" ht="12.75" customHeight="1">
      <c r="A205" s="4"/>
      <c r="B205" s="5"/>
      <c r="C205" s="5"/>
      <c r="D205" s="5"/>
      <c r="F205" s="1"/>
      <c r="G205" s="1"/>
      <c r="H205" s="1"/>
    </row>
    <row r="206" spans="1:8" ht="12.75" customHeight="1">
      <c r="A206" s="4"/>
      <c r="B206" s="5"/>
      <c r="C206" s="5"/>
      <c r="D206" s="5"/>
      <c r="F206" s="1"/>
      <c r="G206" s="1"/>
      <c r="H206" s="1"/>
    </row>
    <row r="207" spans="1:8" ht="12.75" customHeight="1">
      <c r="A207" s="4"/>
      <c r="B207" s="5"/>
      <c r="C207" s="5"/>
      <c r="D207" s="5"/>
      <c r="F207" s="1"/>
      <c r="G207" s="1"/>
      <c r="H207" s="1"/>
    </row>
    <row r="208" spans="1:8" ht="12.75" customHeight="1">
      <c r="A208" s="4"/>
      <c r="B208" s="5"/>
      <c r="C208" s="5"/>
      <c r="D208" s="5"/>
      <c r="F208" s="1"/>
      <c r="G208" s="1"/>
      <c r="H208" s="1"/>
    </row>
    <row r="209" spans="1:8" ht="12.75" customHeight="1">
      <c r="A209" s="4"/>
      <c r="B209" s="5"/>
      <c r="C209" s="5"/>
      <c r="D209" s="5"/>
      <c r="F209" s="1"/>
      <c r="G209" s="1"/>
      <c r="H209" s="1"/>
    </row>
    <row r="210" spans="1:8" ht="12.75" customHeight="1">
      <c r="A210" s="4"/>
      <c r="B210" s="5"/>
      <c r="C210" s="5"/>
      <c r="D210" s="5"/>
      <c r="F210" s="1"/>
      <c r="G210" s="1"/>
      <c r="H210" s="1"/>
    </row>
    <row r="211" spans="1:8" ht="12.75" customHeight="1">
      <c r="A211" s="4"/>
      <c r="B211" s="5"/>
      <c r="C211" s="5"/>
      <c r="D211" s="5"/>
      <c r="F211" s="1"/>
      <c r="G211" s="1"/>
      <c r="H211" s="1"/>
    </row>
    <row r="212" spans="1:8" ht="12.75" customHeight="1">
      <c r="A212" s="4"/>
      <c r="B212" s="5"/>
      <c r="C212" s="5"/>
      <c r="D212" s="5"/>
      <c r="F212" s="1"/>
      <c r="G212" s="1"/>
      <c r="H212" s="1"/>
    </row>
    <row r="213" spans="1:8" ht="12.75" customHeight="1">
      <c r="A213" s="4"/>
      <c r="B213" s="5"/>
      <c r="C213" s="5"/>
      <c r="D213" s="5"/>
      <c r="F213" s="1"/>
      <c r="G213" s="1"/>
      <c r="H213" s="1"/>
    </row>
    <row r="214" spans="1:8" ht="12.75" customHeight="1">
      <c r="A214" s="4"/>
      <c r="B214" s="5"/>
      <c r="C214" s="5"/>
      <c r="D214" s="5"/>
      <c r="F214" s="1"/>
      <c r="G214" s="1"/>
      <c r="H214" s="1"/>
    </row>
    <row r="215" spans="1:8" ht="12.75" customHeight="1">
      <c r="A215" s="4"/>
      <c r="B215" s="5"/>
      <c r="C215" s="5"/>
      <c r="D215" s="5"/>
      <c r="F215" s="1"/>
      <c r="G215" s="1"/>
      <c r="H215" s="1"/>
    </row>
    <row r="216" spans="1:8" ht="12.75" customHeight="1">
      <c r="A216" s="4"/>
      <c r="B216" s="5"/>
      <c r="C216" s="5"/>
      <c r="D216" s="5"/>
      <c r="F216" s="1"/>
      <c r="G216" s="1"/>
      <c r="H216" s="1"/>
    </row>
    <row r="217" spans="1:8" ht="12.75" customHeight="1">
      <c r="A217" s="4"/>
      <c r="B217" s="5"/>
      <c r="C217" s="5"/>
      <c r="D217" s="5"/>
      <c r="F217" s="1"/>
      <c r="G217" s="1"/>
      <c r="H217" s="1"/>
    </row>
    <row r="218" spans="1:8" ht="12.75" customHeight="1">
      <c r="A218" s="4"/>
      <c r="B218" s="5"/>
      <c r="C218" s="5"/>
      <c r="D218" s="5"/>
      <c r="F218" s="1"/>
      <c r="G218" s="1"/>
      <c r="H218" s="1"/>
    </row>
    <row r="219" spans="1:8" ht="12.75" customHeight="1">
      <c r="A219" s="4"/>
      <c r="B219" s="5"/>
      <c r="C219" s="5"/>
      <c r="D219" s="5"/>
      <c r="F219" s="1"/>
      <c r="G219" s="1"/>
      <c r="H219" s="1"/>
    </row>
    <row r="220" spans="1:8" ht="12.75" customHeight="1">
      <c r="A220" s="4"/>
      <c r="B220" s="5"/>
      <c r="C220" s="5"/>
      <c r="D220" s="5"/>
      <c r="F220" s="1"/>
      <c r="G220" s="1"/>
      <c r="H220" s="1"/>
    </row>
    <row r="221" spans="1:8" ht="12.75" customHeight="1">
      <c r="A221" s="4"/>
      <c r="B221" s="5"/>
      <c r="C221" s="5"/>
      <c r="D221" s="5"/>
      <c r="F221" s="1"/>
      <c r="G221" s="1"/>
      <c r="H221" s="1"/>
    </row>
    <row r="222" spans="1:8" ht="12.75" customHeight="1">
      <c r="A222" s="4"/>
      <c r="B222" s="5"/>
      <c r="C222" s="5"/>
      <c r="D222" s="5"/>
      <c r="F222" s="1"/>
      <c r="G222" s="1"/>
      <c r="H222" s="1"/>
    </row>
    <row r="223" spans="1:8" ht="12.75" customHeight="1">
      <c r="A223" s="4"/>
      <c r="B223" s="5"/>
      <c r="C223" s="5"/>
      <c r="D223" s="5"/>
      <c r="F223" s="1"/>
      <c r="G223" s="1"/>
      <c r="H223" s="1"/>
    </row>
    <row r="224" spans="1:8" ht="12.75" customHeight="1">
      <c r="A224" s="4"/>
      <c r="B224" s="5"/>
      <c r="C224" s="5"/>
      <c r="D224" s="5"/>
      <c r="F224" s="1"/>
      <c r="G224" s="1"/>
      <c r="H224" s="1"/>
    </row>
    <row r="225" spans="1:8" ht="12.75" customHeight="1">
      <c r="A225" s="4"/>
      <c r="B225" s="5"/>
      <c r="C225" s="5"/>
      <c r="D225" s="5"/>
      <c r="F225" s="1"/>
      <c r="G225" s="1"/>
      <c r="H225" s="1"/>
    </row>
    <row r="226" spans="1:8" ht="12.75" customHeight="1">
      <c r="A226" s="4"/>
      <c r="B226" s="5"/>
      <c r="C226" s="5"/>
      <c r="D226" s="5"/>
      <c r="F226" s="1"/>
      <c r="G226" s="1"/>
      <c r="H226" s="1"/>
    </row>
    <row r="227" spans="1:8" ht="12.75" customHeight="1">
      <c r="A227" s="4"/>
      <c r="B227" s="5"/>
      <c r="C227" s="5"/>
      <c r="D227" s="5"/>
      <c r="F227" s="1"/>
      <c r="G227" s="1"/>
      <c r="H227" s="1"/>
    </row>
    <row r="228" spans="1:8" ht="12.75" customHeight="1">
      <c r="A228" s="4"/>
      <c r="B228" s="5"/>
      <c r="C228" s="5"/>
      <c r="D228" s="5"/>
      <c r="F228" s="1"/>
      <c r="G228" s="1"/>
      <c r="H228" s="1"/>
    </row>
    <row r="229" spans="1:8" ht="12.75" customHeight="1">
      <c r="A229" s="4"/>
      <c r="B229" s="5"/>
      <c r="C229" s="5"/>
      <c r="D229" s="5"/>
      <c r="F229" s="1"/>
      <c r="G229" s="1"/>
      <c r="H229" s="1"/>
    </row>
    <row r="230" spans="1:8" ht="12.75" customHeight="1">
      <c r="A230" s="4"/>
      <c r="B230" s="5"/>
      <c r="C230" s="5"/>
      <c r="D230" s="5"/>
      <c r="F230" s="1"/>
      <c r="G230" s="1"/>
      <c r="H230" s="1"/>
    </row>
    <row r="231" spans="1:8" ht="12.75" customHeight="1">
      <c r="A231" s="4"/>
      <c r="B231" s="5"/>
      <c r="C231" s="5"/>
      <c r="D231" s="5"/>
      <c r="F231" s="1"/>
      <c r="G231" s="1"/>
      <c r="H231" s="1"/>
    </row>
    <row r="232" spans="1:8" ht="12.75" customHeight="1">
      <c r="A232" s="4"/>
      <c r="B232" s="5"/>
      <c r="C232" s="5"/>
      <c r="D232" s="5"/>
      <c r="F232" s="1"/>
      <c r="G232" s="1"/>
      <c r="H232" s="1"/>
    </row>
    <row r="233" spans="1:8" ht="12.75" customHeight="1">
      <c r="A233" s="4"/>
      <c r="B233" s="5"/>
      <c r="C233" s="5"/>
      <c r="D233" s="5"/>
      <c r="F233" s="1"/>
      <c r="G233" s="1"/>
      <c r="H233" s="1"/>
    </row>
    <row r="234" spans="1:8" ht="12.75" customHeight="1">
      <c r="A234" s="4"/>
      <c r="B234" s="5"/>
      <c r="C234" s="5"/>
      <c r="D234" s="5"/>
      <c r="F234" s="1"/>
      <c r="G234" s="1"/>
      <c r="H234" s="1"/>
    </row>
    <row r="235" spans="1:8" ht="12.75" customHeight="1">
      <c r="A235" s="4"/>
      <c r="B235" s="5"/>
      <c r="C235" s="5"/>
      <c r="D235" s="5"/>
      <c r="F235" s="1"/>
      <c r="G235" s="1"/>
      <c r="H235" s="1"/>
    </row>
    <row r="236" spans="1:8" ht="12.75" customHeight="1">
      <c r="A236"/>
      <c r="B236" s="5"/>
      <c r="C236" s="5"/>
      <c r="D236" s="5"/>
      <c r="F236" s="1"/>
      <c r="G236" s="1"/>
      <c r="H236" s="1"/>
    </row>
    <row r="237" spans="1:8" ht="12.75" customHeight="1">
      <c r="A237"/>
      <c r="B237" s="5"/>
      <c r="C237" s="5"/>
      <c r="D237" s="5"/>
      <c r="F237" s="1"/>
      <c r="G237" s="1"/>
      <c r="H237" s="1"/>
    </row>
    <row r="238" spans="1:8" ht="12.75" customHeight="1">
      <c r="A238"/>
      <c r="B238" s="5"/>
      <c r="C238" s="5"/>
      <c r="D238" s="5"/>
      <c r="F238" s="1"/>
      <c r="G238" s="1"/>
      <c r="H238" s="1"/>
    </row>
    <row r="239" spans="1:8" ht="12.75" customHeight="1">
      <c r="A239" s="4"/>
      <c r="B239" s="5"/>
      <c r="C239" s="5"/>
      <c r="D239" s="5"/>
      <c r="F239" s="1"/>
      <c r="G239" s="1"/>
      <c r="H239" s="1"/>
    </row>
    <row r="240" spans="1:8" ht="12.75" customHeight="1">
      <c r="A240" s="4"/>
      <c r="B240" s="5"/>
      <c r="C240" s="5"/>
      <c r="D240" s="5"/>
      <c r="F240" s="1"/>
      <c r="G240" s="1"/>
      <c r="H240" s="1"/>
    </row>
    <row r="241" spans="1:8" ht="12.75" customHeight="1">
      <c r="A241" s="4"/>
      <c r="B241" s="5"/>
      <c r="C241" s="5"/>
      <c r="D241" s="5"/>
      <c r="F241" s="1"/>
      <c r="G241" s="1"/>
      <c r="H241" s="1"/>
    </row>
    <row r="242" spans="1:8" ht="12.75" customHeight="1">
      <c r="A242" s="4"/>
      <c r="B242" s="5"/>
      <c r="C242" s="5"/>
      <c r="D242" s="5"/>
      <c r="F242" s="1"/>
      <c r="G242" s="1"/>
      <c r="H242" s="1"/>
    </row>
    <row r="243" spans="1:8" ht="12.75" customHeight="1">
      <c r="A243" s="4"/>
      <c r="B243" s="5"/>
      <c r="C243" s="5"/>
      <c r="D243" s="5"/>
      <c r="F243" s="1"/>
      <c r="G243" s="1"/>
      <c r="H243" s="1"/>
    </row>
    <row r="244" spans="1:8" ht="12.75" customHeight="1">
      <c r="A244" s="4"/>
      <c r="B244" s="5"/>
      <c r="C244" s="5"/>
      <c r="D244" s="5"/>
      <c r="F244" s="1"/>
      <c r="G244" s="1"/>
      <c r="H244" s="1"/>
    </row>
    <row r="245" spans="1:8" ht="12.75" customHeight="1">
      <c r="A245" s="4"/>
      <c r="B245" s="5"/>
      <c r="C245" s="5"/>
      <c r="D245" s="5"/>
      <c r="F245" s="1"/>
      <c r="G245" s="1"/>
      <c r="H245" s="1"/>
    </row>
    <row r="246" spans="1:8" ht="12.75" customHeight="1">
      <c r="A246" s="4"/>
      <c r="B246" s="5"/>
      <c r="C246" s="5"/>
      <c r="D246" s="5"/>
      <c r="F246" s="1"/>
      <c r="G246" s="1"/>
      <c r="H246" s="1"/>
    </row>
    <row r="247" spans="1:8" ht="12.75" customHeight="1">
      <c r="A247" s="4"/>
      <c r="B247" s="5"/>
      <c r="C247" s="5"/>
      <c r="D247" s="5"/>
      <c r="F247" s="1"/>
      <c r="G247" s="1"/>
      <c r="H247" s="1"/>
    </row>
    <row r="248" spans="1:8" ht="12.75" customHeight="1">
      <c r="A248" s="4"/>
      <c r="B248" s="5"/>
      <c r="C248" s="5"/>
      <c r="D248" s="5"/>
      <c r="F248" s="1"/>
      <c r="G248" s="1"/>
      <c r="H248" s="1"/>
    </row>
    <row r="249" spans="1:8" ht="12.75" customHeight="1">
      <c r="A249" s="4"/>
      <c r="B249" s="5"/>
      <c r="C249" s="5"/>
      <c r="D249" s="5"/>
      <c r="F249" s="1"/>
      <c r="G249" s="1"/>
      <c r="H249" s="1"/>
    </row>
    <row r="250" spans="1:8" ht="12.75" customHeight="1">
      <c r="A250" s="4"/>
      <c r="B250" s="5"/>
      <c r="C250" s="5"/>
      <c r="D250" s="5"/>
      <c r="F250" s="1"/>
      <c r="G250" s="1"/>
      <c r="H250" s="1"/>
    </row>
    <row r="251" spans="1:8" ht="12.75" customHeight="1">
      <c r="A251" s="4"/>
      <c r="B251" s="5"/>
      <c r="C251" s="5"/>
      <c r="D251" s="5"/>
      <c r="F251" s="1"/>
      <c r="G251" s="1"/>
      <c r="H251" s="1"/>
    </row>
    <row r="252" spans="1:8" ht="12.75" customHeight="1">
      <c r="A252" s="4"/>
      <c r="B252" s="5"/>
      <c r="C252" s="5"/>
      <c r="D252" s="5"/>
      <c r="F252" s="1"/>
      <c r="G252" s="1"/>
      <c r="H252" s="1"/>
    </row>
    <row r="253" spans="1:8" ht="12.75" customHeight="1">
      <c r="A253" s="4"/>
      <c r="B253" s="5"/>
      <c r="C253" s="5"/>
      <c r="D253" s="5"/>
      <c r="F253" s="1"/>
      <c r="G253" s="1"/>
      <c r="H253" s="1"/>
    </row>
    <row r="254" spans="1:8" ht="12.75" customHeight="1">
      <c r="A254" s="4"/>
      <c r="B254" s="5"/>
      <c r="C254" s="5"/>
      <c r="D254" s="5"/>
      <c r="F254" s="1"/>
      <c r="G254" s="1"/>
      <c r="H254" s="1"/>
    </row>
    <row r="255" spans="1:8" ht="12.75" customHeight="1">
      <c r="A255" s="4"/>
      <c r="B255" s="5"/>
      <c r="C255" s="5"/>
      <c r="D255" s="5"/>
      <c r="F255" s="1"/>
      <c r="G255" s="1"/>
      <c r="H255" s="1"/>
    </row>
    <row r="256" spans="1:8" ht="12.75" customHeight="1">
      <c r="A256" s="4"/>
      <c r="B256" s="5"/>
      <c r="C256" s="5"/>
      <c r="D256" s="5"/>
      <c r="F256" s="1"/>
      <c r="G256" s="1"/>
      <c r="H256" s="1"/>
    </row>
    <row r="257" spans="1:8" ht="12.75" customHeight="1">
      <c r="A257" s="4"/>
      <c r="B257" s="5"/>
      <c r="C257" s="5"/>
      <c r="D257" s="5"/>
      <c r="F257" s="1"/>
      <c r="G257" s="1"/>
      <c r="H257" s="1"/>
    </row>
    <row r="258" spans="1:8" ht="12.75" customHeight="1">
      <c r="A258" s="4"/>
      <c r="B258" s="5"/>
      <c r="C258" s="5"/>
      <c r="D258" s="5"/>
      <c r="F258" s="1"/>
      <c r="G258" s="1"/>
      <c r="H258" s="1"/>
    </row>
    <row r="259" spans="2:8" ht="12.75" customHeight="1">
      <c r="B259" s="5"/>
      <c r="C259" s="5"/>
      <c r="D259" s="5"/>
      <c r="F259" s="1"/>
      <c r="G259" s="1"/>
      <c r="H259" s="1"/>
    </row>
    <row r="260" spans="2:8" ht="12.75" customHeight="1">
      <c r="B260" s="5"/>
      <c r="C260" s="5"/>
      <c r="D260" s="5"/>
      <c r="F260" s="1"/>
      <c r="G260" s="1"/>
      <c r="H260" s="1"/>
    </row>
    <row r="261" spans="2:8" ht="12.75" customHeight="1">
      <c r="B261" s="5"/>
      <c r="C261" s="5"/>
      <c r="D261" s="5"/>
      <c r="F261" s="1"/>
      <c r="G261" s="1"/>
      <c r="H261" s="1"/>
    </row>
    <row r="262" spans="2:8" ht="12.75" customHeight="1">
      <c r="B262" s="5"/>
      <c r="C262" s="5"/>
      <c r="D262" s="5"/>
      <c r="F262" s="1"/>
      <c r="G262" s="1"/>
      <c r="H262" s="1"/>
    </row>
    <row r="263" spans="2:8" ht="12.75" customHeight="1">
      <c r="B263" s="5"/>
      <c r="C263" s="5"/>
      <c r="D263" s="5"/>
      <c r="F263" s="1"/>
      <c r="G263" s="1"/>
      <c r="H263" s="1"/>
    </row>
    <row r="264" spans="2:8" ht="12.75" customHeight="1">
      <c r="B264" s="5"/>
      <c r="C264" s="5"/>
      <c r="D264" s="5"/>
      <c r="F264" s="1"/>
      <c r="G264" s="1"/>
      <c r="H264" s="1"/>
    </row>
    <row r="265" spans="2:8" ht="12.75" customHeight="1">
      <c r="B265" s="5"/>
      <c r="C265" s="5"/>
      <c r="D265" s="5"/>
      <c r="F265" s="1"/>
      <c r="G265" s="1"/>
      <c r="H265" s="1"/>
    </row>
    <row r="266" spans="2:8" ht="12.75" customHeight="1">
      <c r="B266" s="5"/>
      <c r="C266" s="5"/>
      <c r="D266" s="5"/>
      <c r="F266" s="1"/>
      <c r="G266" s="1"/>
      <c r="H266" s="1"/>
    </row>
    <row r="267" spans="2:8" ht="12.75" customHeight="1">
      <c r="B267" s="5"/>
      <c r="C267" s="5"/>
      <c r="D267" s="5"/>
      <c r="F267" s="1"/>
      <c r="G267" s="1"/>
      <c r="H267" s="1"/>
    </row>
    <row r="268" spans="2:8" ht="12.75" customHeight="1">
      <c r="B268" s="5"/>
      <c r="C268" s="5"/>
      <c r="D268" s="5"/>
      <c r="F268" s="1"/>
      <c r="G268" s="1"/>
      <c r="H268" s="1"/>
    </row>
    <row r="269" spans="2:8" ht="12.75" customHeight="1">
      <c r="B269" s="5"/>
      <c r="C269" s="5"/>
      <c r="D269" s="5"/>
      <c r="F269" s="1"/>
      <c r="G269" s="1"/>
      <c r="H269" s="1"/>
    </row>
    <row r="270" spans="2:8" ht="12.75" customHeight="1">
      <c r="B270" s="5"/>
      <c r="C270" s="5"/>
      <c r="D270" s="5"/>
      <c r="F270" s="1"/>
      <c r="G270" s="1"/>
      <c r="H270" s="1"/>
    </row>
    <row r="271" spans="2:8" ht="12.75" customHeight="1">
      <c r="B271" s="5"/>
      <c r="C271" s="5"/>
      <c r="D271" s="5"/>
      <c r="F271" s="1"/>
      <c r="G271" s="1"/>
      <c r="H271" s="1"/>
    </row>
    <row r="272" spans="2:8" ht="12.75" customHeight="1">
      <c r="B272" s="5"/>
      <c r="C272" s="5"/>
      <c r="D272" s="5"/>
      <c r="F272" s="1"/>
      <c r="G272" s="1"/>
      <c r="H272" s="1"/>
    </row>
    <row r="273" spans="2:8" ht="12.75" customHeight="1">
      <c r="B273" s="5"/>
      <c r="C273" s="5"/>
      <c r="D273" s="5"/>
      <c r="F273" s="1"/>
      <c r="G273" s="1"/>
      <c r="H273" s="1"/>
    </row>
    <row r="274" spans="2:8" ht="12.75" customHeight="1">
      <c r="B274" s="5"/>
      <c r="C274" s="5"/>
      <c r="D274" s="5"/>
      <c r="F274" s="1"/>
      <c r="G274" s="1"/>
      <c r="H274" s="1"/>
    </row>
    <row r="275" spans="2:8" ht="12.75" customHeight="1">
      <c r="B275" s="5"/>
      <c r="C275" s="5"/>
      <c r="D275" s="5"/>
      <c r="F275" s="1"/>
      <c r="G275" s="1"/>
      <c r="H275" s="1"/>
    </row>
    <row r="276" spans="2:8" ht="12.75" customHeight="1">
      <c r="B276" s="5"/>
      <c r="C276" s="5"/>
      <c r="D276" s="5"/>
      <c r="F276" s="1"/>
      <c r="G276" s="1"/>
      <c r="H276" s="1"/>
    </row>
    <row r="277" spans="2:8" ht="12.75" customHeight="1">
      <c r="B277" s="5"/>
      <c r="C277" s="5"/>
      <c r="D277" s="5"/>
      <c r="F277" s="1"/>
      <c r="G277" s="1"/>
      <c r="H277" s="1"/>
    </row>
    <row r="278" spans="2:8" ht="12.75" customHeight="1">
      <c r="B278" s="5"/>
      <c r="C278" s="5"/>
      <c r="D278" s="5"/>
      <c r="F278" s="1"/>
      <c r="G278" s="1"/>
      <c r="H278" s="1"/>
    </row>
    <row r="279" spans="2:8" ht="12.75" customHeight="1">
      <c r="B279" s="5"/>
      <c r="C279" s="5"/>
      <c r="D279" s="5"/>
      <c r="F279" s="1"/>
      <c r="G279" s="1"/>
      <c r="H279" s="1"/>
    </row>
    <row r="280" spans="2:8" ht="12.75" customHeight="1">
      <c r="B280" s="5"/>
      <c r="C280" s="5"/>
      <c r="D280" s="5"/>
      <c r="F280" s="1"/>
      <c r="G280" s="1"/>
      <c r="H280" s="1"/>
    </row>
    <row r="281" spans="2:8" ht="12.75" customHeight="1">
      <c r="B281" s="5"/>
      <c r="C281" s="5"/>
      <c r="D281" s="5"/>
      <c r="F281" s="1"/>
      <c r="G281" s="1"/>
      <c r="H281" s="1"/>
    </row>
    <row r="282" spans="2:8" ht="12.75" customHeight="1">
      <c r="B282" s="5"/>
      <c r="C282" s="5"/>
      <c r="D282" s="5"/>
      <c r="F282" s="1"/>
      <c r="G282" s="1"/>
      <c r="H282" s="1"/>
    </row>
    <row r="283" spans="2:8" ht="12.75" customHeight="1">
      <c r="B283" s="5"/>
      <c r="C283" s="5"/>
      <c r="D283" s="5"/>
      <c r="F283" s="1"/>
      <c r="G283" s="1"/>
      <c r="H283" s="1"/>
    </row>
    <row r="284" spans="2:8" ht="12.75" customHeight="1">
      <c r="B284" s="5"/>
      <c r="C284" s="5"/>
      <c r="D284" s="5"/>
      <c r="F284" s="1"/>
      <c r="G284" s="1"/>
      <c r="H284" s="1"/>
    </row>
    <row r="285" spans="2:8" ht="12.75" customHeight="1">
      <c r="B285" s="5"/>
      <c r="C285" s="5"/>
      <c r="D285" s="5"/>
      <c r="F285" s="1"/>
      <c r="G285" s="1"/>
      <c r="H285" s="1"/>
    </row>
    <row r="286" spans="2:8" ht="12.75" customHeight="1">
      <c r="B286" s="5"/>
      <c r="C286" s="5"/>
      <c r="D286" s="5"/>
      <c r="F286" s="1"/>
      <c r="G286" s="1"/>
      <c r="H286" s="1"/>
    </row>
    <row r="287" spans="2:8" ht="12.75" customHeight="1">
      <c r="B287" s="5"/>
      <c r="C287" s="5"/>
      <c r="D287" s="5"/>
      <c r="F287" s="1"/>
      <c r="G287" s="1"/>
      <c r="H287" s="1"/>
    </row>
    <row r="288" spans="2:8" ht="12.75" customHeight="1">
      <c r="B288" s="5"/>
      <c r="C288" s="5"/>
      <c r="D288" s="5"/>
      <c r="F288" s="1"/>
      <c r="G288" s="1"/>
      <c r="H288" s="1"/>
    </row>
    <row r="289" spans="2:8" ht="12.75" customHeight="1">
      <c r="B289" s="5"/>
      <c r="C289" s="5"/>
      <c r="D289" s="5"/>
      <c r="F289" s="1"/>
      <c r="G289" s="1"/>
      <c r="H289" s="1"/>
    </row>
    <row r="290" spans="2:8" ht="12.75" customHeight="1">
      <c r="B290" s="5"/>
      <c r="C290" s="5"/>
      <c r="D290" s="5"/>
      <c r="F290" s="1"/>
      <c r="G290" s="1"/>
      <c r="H290" s="1"/>
    </row>
    <row r="291" spans="2:8" ht="12.75" customHeight="1">
      <c r="B291" s="5"/>
      <c r="C291" s="5"/>
      <c r="D291" s="5"/>
      <c r="F291" s="1"/>
      <c r="G291" s="1"/>
      <c r="H291" s="1"/>
    </row>
    <row r="292" spans="2:8" ht="12.75" customHeight="1">
      <c r="B292" s="5"/>
      <c r="C292" s="5"/>
      <c r="D292" s="5"/>
      <c r="F292" s="1"/>
      <c r="G292" s="1"/>
      <c r="H292" s="1"/>
    </row>
    <row r="293" spans="2:8" ht="12.75" customHeight="1">
      <c r="B293" s="5"/>
      <c r="C293" s="5"/>
      <c r="D293" s="5"/>
      <c r="F293" s="1"/>
      <c r="G293" s="1"/>
      <c r="H293" s="1"/>
    </row>
    <row r="294" spans="2:8" ht="12.75" customHeight="1">
      <c r="B294" s="5"/>
      <c r="C294" s="5"/>
      <c r="D294" s="5"/>
      <c r="F294" s="1"/>
      <c r="G294" s="1"/>
      <c r="H294" s="1"/>
    </row>
    <row r="295" spans="2:8" ht="12.75" customHeight="1">
      <c r="B295" s="5"/>
      <c r="C295" s="5"/>
      <c r="D295" s="5"/>
      <c r="F295" s="1"/>
      <c r="G295" s="1"/>
      <c r="H295" s="1"/>
    </row>
    <row r="296" spans="2:8" ht="12.75" customHeight="1">
      <c r="B296" s="5"/>
      <c r="C296" s="5"/>
      <c r="D296" s="5"/>
      <c r="F296" s="1"/>
      <c r="G296" s="1"/>
      <c r="H296" s="1"/>
    </row>
    <row r="297" spans="2:8" ht="12.75" customHeight="1">
      <c r="B297" s="5"/>
      <c r="C297" s="5"/>
      <c r="D297" s="5"/>
      <c r="F297" s="1"/>
      <c r="G297" s="1"/>
      <c r="H297" s="1"/>
    </row>
    <row r="298" spans="2:8" ht="12.75" customHeight="1">
      <c r="B298" s="5"/>
      <c r="C298" s="5"/>
      <c r="D298" s="5"/>
      <c r="F298" s="1"/>
      <c r="G298" s="1"/>
      <c r="H298" s="1"/>
    </row>
    <row r="299" spans="2:8" ht="12.75" customHeight="1">
      <c r="B299" s="5"/>
      <c r="C299" s="5"/>
      <c r="D299" s="5"/>
      <c r="F299" s="1"/>
      <c r="G299" s="1"/>
      <c r="H299" s="1"/>
    </row>
    <row r="300" spans="2:8" ht="12.75" customHeight="1">
      <c r="B300" s="5"/>
      <c r="C300" s="5"/>
      <c r="D300" s="5"/>
      <c r="F300" s="1"/>
      <c r="G300" s="1"/>
      <c r="H300" s="1"/>
    </row>
    <row r="301" spans="2:8" ht="12.75" customHeight="1">
      <c r="B301" s="5"/>
      <c r="C301" s="5"/>
      <c r="D301" s="5"/>
      <c r="F301" s="1"/>
      <c r="G301" s="1"/>
      <c r="H301" s="1"/>
    </row>
    <row r="302" spans="2:8" ht="12.75" customHeight="1">
      <c r="B302" s="5"/>
      <c r="C302" s="5"/>
      <c r="D302" s="5"/>
      <c r="F302" s="1"/>
      <c r="G302" s="1"/>
      <c r="H302" s="1"/>
    </row>
    <row r="303" spans="2:8" ht="12.75" customHeight="1">
      <c r="B303" s="5"/>
      <c r="C303" s="5"/>
      <c r="D303" s="5"/>
      <c r="F303" s="1"/>
      <c r="G303" s="1"/>
      <c r="H303" s="1"/>
    </row>
    <row r="304" spans="2:8" ht="12.75" customHeight="1">
      <c r="B304" s="5"/>
      <c r="C304" s="5"/>
      <c r="D304" s="5"/>
      <c r="F304" s="1"/>
      <c r="G304" s="1"/>
      <c r="H304" s="1"/>
    </row>
    <row r="305" spans="2:8" ht="12.75" customHeight="1">
      <c r="B305" s="5"/>
      <c r="C305" s="5"/>
      <c r="D305" s="5"/>
      <c r="F305" s="1"/>
      <c r="G305" s="1"/>
      <c r="H305" s="1"/>
    </row>
    <row r="306" spans="2:8" ht="12.75" customHeight="1">
      <c r="B306" s="5"/>
      <c r="C306" s="5"/>
      <c r="D306" s="5"/>
      <c r="F306" s="1"/>
      <c r="G306" s="1"/>
      <c r="H306" s="1"/>
    </row>
    <row r="307" spans="2:8" ht="12.75" customHeight="1">
      <c r="B307" s="5"/>
      <c r="C307" s="5"/>
      <c r="D307" s="5"/>
      <c r="F307" s="1"/>
      <c r="G307" s="1"/>
      <c r="H307" s="1"/>
    </row>
    <row r="308" spans="2:8" ht="12.75" customHeight="1">
      <c r="B308" s="5"/>
      <c r="C308" s="5"/>
      <c r="D308" s="5"/>
      <c r="F308" s="1"/>
      <c r="G308" s="1"/>
      <c r="H308" s="1"/>
    </row>
    <row r="309" spans="2:8" ht="12.75" customHeight="1">
      <c r="B309" s="5"/>
      <c r="C309" s="5"/>
      <c r="D309" s="5"/>
      <c r="F309" s="1"/>
      <c r="G309" s="1"/>
      <c r="H309" s="1"/>
    </row>
    <row r="310" spans="2:8" ht="12.75" customHeight="1">
      <c r="B310" s="5"/>
      <c r="C310" s="5"/>
      <c r="D310" s="5"/>
      <c r="F310" s="1"/>
      <c r="G310" s="1"/>
      <c r="H310" s="1"/>
    </row>
    <row r="311" spans="2:8" ht="12.75" customHeight="1">
      <c r="B311" s="5"/>
      <c r="C311" s="5"/>
      <c r="D311" s="5"/>
      <c r="F311" s="1"/>
      <c r="G311" s="1"/>
      <c r="H311" s="1"/>
    </row>
    <row r="312" spans="2:8" ht="12.75" customHeight="1">
      <c r="B312" s="5"/>
      <c r="C312" s="5"/>
      <c r="D312" s="5"/>
      <c r="F312" s="1"/>
      <c r="G312" s="1"/>
      <c r="H312" s="1"/>
    </row>
    <row r="313" spans="2:8" ht="12.75" customHeight="1">
      <c r="B313" s="5"/>
      <c r="C313" s="5"/>
      <c r="D313" s="5"/>
      <c r="F313" s="1"/>
      <c r="G313" s="1"/>
      <c r="H313" s="1"/>
    </row>
    <row r="314" spans="2:8" ht="12.75" customHeight="1">
      <c r="B314" s="5"/>
      <c r="C314" s="5"/>
      <c r="D314" s="5"/>
      <c r="F314" s="1"/>
      <c r="G314" s="1"/>
      <c r="H314" s="1"/>
    </row>
    <row r="315" spans="2:8" ht="12.75" customHeight="1">
      <c r="B315" s="5"/>
      <c r="C315" s="5"/>
      <c r="D315" s="5"/>
      <c r="F315" s="1"/>
      <c r="G315" s="1"/>
      <c r="H315" s="1"/>
    </row>
    <row r="316" spans="2:8" ht="12.75" customHeight="1">
      <c r="B316" s="5"/>
      <c r="C316" s="5"/>
      <c r="D316" s="5"/>
      <c r="F316" s="1"/>
      <c r="G316" s="1"/>
      <c r="H316" s="1"/>
    </row>
    <row r="317" spans="2:8" ht="12.75" customHeight="1">
      <c r="B317" s="5"/>
      <c r="C317" s="5"/>
      <c r="D317" s="5"/>
      <c r="F317" s="1"/>
      <c r="G317" s="1"/>
      <c r="H317" s="1"/>
    </row>
    <row r="318" spans="2:8" ht="12.75" customHeight="1">
      <c r="B318" s="5"/>
      <c r="C318" s="5"/>
      <c r="D318" s="5"/>
      <c r="F318" s="1"/>
      <c r="G318" s="1"/>
      <c r="H318" s="1"/>
    </row>
    <row r="319" spans="2:8" ht="12.75" customHeight="1">
      <c r="B319" s="5"/>
      <c r="C319" s="5"/>
      <c r="D319" s="5"/>
      <c r="F319" s="1"/>
      <c r="G319" s="1"/>
      <c r="H319" s="1"/>
    </row>
    <row r="320" spans="2:8" ht="12.75" customHeight="1">
      <c r="B320" s="5"/>
      <c r="C320" s="5"/>
      <c r="D320" s="5"/>
      <c r="F320" s="1"/>
      <c r="G320" s="1"/>
      <c r="H320" s="1"/>
    </row>
    <row r="321" spans="2:8" ht="12.75" customHeight="1">
      <c r="B321" s="5"/>
      <c r="C321" s="5"/>
      <c r="D321" s="5"/>
      <c r="F321" s="1"/>
      <c r="G321" s="1"/>
      <c r="H321" s="1"/>
    </row>
    <row r="322" spans="2:8" ht="12.75" customHeight="1">
      <c r="B322" s="5"/>
      <c r="C322" s="5"/>
      <c r="D322" s="5"/>
      <c r="F322" s="1"/>
      <c r="G322" s="1"/>
      <c r="H322" s="1"/>
    </row>
    <row r="323" spans="2:8" ht="12.75" customHeight="1">
      <c r="B323" s="5"/>
      <c r="C323" s="5"/>
      <c r="D323" s="5"/>
      <c r="F323" s="1"/>
      <c r="G323" s="1"/>
      <c r="H323" s="1"/>
    </row>
    <row r="324" spans="2:8" ht="12.75" customHeight="1">
      <c r="B324" s="5"/>
      <c r="C324" s="5"/>
      <c r="D324" s="5"/>
      <c r="F324" s="1"/>
      <c r="G324" s="1"/>
      <c r="H324" s="1"/>
    </row>
    <row r="325" spans="2:8" ht="12.75" customHeight="1">
      <c r="B325" s="5"/>
      <c r="C325" s="5"/>
      <c r="D325" s="5"/>
      <c r="F325" s="1"/>
      <c r="G325" s="1"/>
      <c r="H325" s="1"/>
    </row>
    <row r="326" spans="2:8" ht="12.75" customHeight="1">
      <c r="B326" s="5"/>
      <c r="C326" s="5"/>
      <c r="D326" s="5"/>
      <c r="F326" s="1"/>
      <c r="G326" s="1"/>
      <c r="H326" s="1"/>
    </row>
    <row r="327" spans="2:8" ht="12.75" customHeight="1">
      <c r="B327" s="5"/>
      <c r="C327" s="5"/>
      <c r="D327" s="5"/>
      <c r="F327" s="1"/>
      <c r="G327" s="1"/>
      <c r="H327" s="1"/>
    </row>
    <row r="328" spans="2:8" ht="12.75" customHeight="1">
      <c r="B328" s="5"/>
      <c r="C328" s="5"/>
      <c r="D328" s="5"/>
      <c r="F328" s="1"/>
      <c r="G328" s="1"/>
      <c r="H328" s="1"/>
    </row>
    <row r="329" spans="2:8" ht="12.75" customHeight="1">
      <c r="B329" s="5"/>
      <c r="C329" s="5"/>
      <c r="D329" s="5"/>
      <c r="F329" s="1"/>
      <c r="G329" s="1"/>
      <c r="H329" s="1"/>
    </row>
    <row r="330" spans="2:8" ht="12.75" customHeight="1">
      <c r="B330" s="5"/>
      <c r="C330" s="5"/>
      <c r="D330" s="5"/>
      <c r="F330" s="1"/>
      <c r="G330" s="1"/>
      <c r="H330" s="1"/>
    </row>
    <row r="331" spans="2:8" ht="12.75" customHeight="1">
      <c r="B331" s="5"/>
      <c r="C331" s="5"/>
      <c r="D331" s="5"/>
      <c r="F331" s="1"/>
      <c r="G331" s="1"/>
      <c r="H331" s="1"/>
    </row>
    <row r="332" spans="2:8" ht="12.75" customHeight="1">
      <c r="B332" s="5"/>
      <c r="C332" s="5"/>
      <c r="D332" s="5"/>
      <c r="F332" s="1"/>
      <c r="G332" s="1"/>
      <c r="H332" s="1"/>
    </row>
    <row r="333" spans="2:8" ht="12.75" customHeight="1">
      <c r="B333" s="5"/>
      <c r="C333" s="5"/>
      <c r="D333" s="5"/>
      <c r="F333" s="1"/>
      <c r="G333" s="1"/>
      <c r="H333" s="1"/>
    </row>
    <row r="334" spans="2:8" ht="12.75" customHeight="1">
      <c r="B334" s="5"/>
      <c r="C334" s="5"/>
      <c r="D334" s="5"/>
      <c r="F334" s="1"/>
      <c r="G334" s="1"/>
      <c r="H334" s="1"/>
    </row>
    <row r="335" spans="2:8" ht="12.75" customHeight="1">
      <c r="B335" s="5"/>
      <c r="C335" s="5"/>
      <c r="D335" s="5"/>
      <c r="F335" s="1"/>
      <c r="G335" s="1"/>
      <c r="H335" s="1"/>
    </row>
    <row r="336" spans="2:8" ht="12.75" customHeight="1">
      <c r="B336" s="5"/>
      <c r="C336" s="5"/>
      <c r="D336" s="5"/>
      <c r="F336" s="1"/>
      <c r="G336" s="1"/>
      <c r="H336" s="1"/>
    </row>
    <row r="337" spans="2:8" ht="12.75" customHeight="1">
      <c r="B337" s="5"/>
      <c r="C337" s="5"/>
      <c r="D337" s="5"/>
      <c r="F337" s="1"/>
      <c r="G337" s="1"/>
      <c r="H337" s="1"/>
    </row>
    <row r="338" spans="2:8" ht="12.75" customHeight="1">
      <c r="B338" s="5"/>
      <c r="C338" s="5"/>
      <c r="D338" s="5"/>
      <c r="F338" s="1"/>
      <c r="G338" s="1"/>
      <c r="H338" s="1"/>
    </row>
    <row r="339" spans="2:8" ht="12.75" customHeight="1">
      <c r="B339" s="5"/>
      <c r="C339" s="5"/>
      <c r="D339" s="5"/>
      <c r="F339" s="1"/>
      <c r="G339" s="1"/>
      <c r="H339" s="1"/>
    </row>
    <row r="340" spans="2:8" ht="12.75" customHeight="1">
      <c r="B340" s="5"/>
      <c r="C340" s="5"/>
      <c r="D340" s="5"/>
      <c r="F340" s="1"/>
      <c r="G340" s="1"/>
      <c r="H340" s="1"/>
    </row>
    <row r="341" spans="2:8" ht="12.75" customHeight="1">
      <c r="B341" s="5"/>
      <c r="C341" s="5"/>
      <c r="D341" s="5"/>
      <c r="F341" s="1"/>
      <c r="G341" s="1"/>
      <c r="H341" s="1"/>
    </row>
    <row r="342" spans="2:8" ht="12.75" customHeight="1">
      <c r="B342" s="5"/>
      <c r="C342" s="5"/>
      <c r="D342" s="5"/>
      <c r="F342" s="1"/>
      <c r="G342" s="1"/>
      <c r="H342" s="1"/>
    </row>
    <row r="343" spans="2:8" ht="12.75" customHeight="1">
      <c r="B343" s="5"/>
      <c r="C343" s="5"/>
      <c r="D343" s="5"/>
      <c r="F343" s="1"/>
      <c r="G343" s="1"/>
      <c r="H343" s="1"/>
    </row>
    <row r="344" spans="2:8" ht="12.75" customHeight="1">
      <c r="B344" s="5"/>
      <c r="C344" s="5"/>
      <c r="D344" s="5"/>
      <c r="F344" s="1"/>
      <c r="G344" s="1"/>
      <c r="H344" s="1"/>
    </row>
    <row r="345" spans="2:8" ht="12.75" customHeight="1">
      <c r="B345" s="5"/>
      <c r="C345" s="5"/>
      <c r="D345" s="5"/>
      <c r="F345" s="1"/>
      <c r="G345" s="1"/>
      <c r="H345" s="1"/>
    </row>
    <row r="346" spans="2:8" ht="12.75" customHeight="1">
      <c r="B346" s="5"/>
      <c r="C346" s="5"/>
      <c r="D346" s="5"/>
      <c r="F346" s="1"/>
      <c r="G346" s="1"/>
      <c r="H346" s="1"/>
    </row>
    <row r="347" spans="2:8" ht="12.75" customHeight="1">
      <c r="B347" s="5"/>
      <c r="C347" s="5"/>
      <c r="D347" s="5"/>
      <c r="F347" s="1"/>
      <c r="G347" s="1"/>
      <c r="H347" s="1"/>
    </row>
    <row r="348" spans="2:8" ht="12.75" customHeight="1">
      <c r="B348" s="5"/>
      <c r="C348" s="5"/>
      <c r="D348" s="5"/>
      <c r="F348" s="1"/>
      <c r="G348" s="1"/>
      <c r="H348" s="1"/>
    </row>
    <row r="349" spans="2:8" ht="12.75" customHeight="1">
      <c r="B349" s="5"/>
      <c r="C349" s="5"/>
      <c r="D349" s="5"/>
      <c r="F349" s="1"/>
      <c r="G349" s="1"/>
      <c r="H349" s="1"/>
    </row>
    <row r="350" spans="2:8" ht="12.75" customHeight="1">
      <c r="B350" s="5"/>
      <c r="C350" s="5"/>
      <c r="D350" s="5"/>
      <c r="F350" s="1"/>
      <c r="G350" s="1"/>
      <c r="H350" s="1"/>
    </row>
    <row r="351" spans="2:8" ht="12.75" customHeight="1">
      <c r="B351" s="5"/>
      <c r="C351" s="5"/>
      <c r="D351" s="5"/>
      <c r="F351" s="1"/>
      <c r="G351" s="1"/>
      <c r="H351" s="1"/>
    </row>
    <row r="352" spans="2:8" ht="12.75" customHeight="1">
      <c r="B352" s="5"/>
      <c r="C352" s="5"/>
      <c r="D352" s="5"/>
      <c r="F352" s="1"/>
      <c r="G352" s="1"/>
      <c r="H352" s="1"/>
    </row>
    <row r="353" spans="2:8" ht="12.75" customHeight="1">
      <c r="B353" s="5"/>
      <c r="C353" s="5"/>
      <c r="D353" s="5"/>
      <c r="F353" s="1"/>
      <c r="G353" s="1"/>
      <c r="H353" s="1"/>
    </row>
    <row r="354" spans="2:8" ht="12.75" customHeight="1">
      <c r="B354" s="5"/>
      <c r="C354" s="5"/>
      <c r="D354" s="5"/>
      <c r="F354" s="1"/>
      <c r="G354" s="1"/>
      <c r="H354" s="1"/>
    </row>
    <row r="355" spans="2:8" ht="12.75" customHeight="1">
      <c r="B355" s="5"/>
      <c r="C355" s="5"/>
      <c r="D355" s="5"/>
      <c r="F355" s="1"/>
      <c r="G355" s="1"/>
      <c r="H355" s="1"/>
    </row>
    <row r="356" spans="2:8" ht="12.75" customHeight="1">
      <c r="B356" s="5"/>
      <c r="C356" s="5"/>
      <c r="D356" s="5"/>
      <c r="F356" s="1"/>
      <c r="G356" s="1"/>
      <c r="H356" s="1"/>
    </row>
    <row r="357" spans="2:8" ht="12.75" customHeight="1">
      <c r="B357" s="5"/>
      <c r="C357" s="5"/>
      <c r="D357" s="5"/>
      <c r="F357" s="1"/>
      <c r="G357" s="1"/>
      <c r="H357" s="1"/>
    </row>
    <row r="358" spans="2:8" ht="12.75" customHeight="1">
      <c r="B358" s="5"/>
      <c r="C358" s="5"/>
      <c r="D358" s="5"/>
      <c r="F358" s="1"/>
      <c r="G358" s="1"/>
      <c r="H358" s="1"/>
    </row>
    <row r="359" spans="2:8" ht="12.75" customHeight="1">
      <c r="B359" s="5"/>
      <c r="C359" s="5"/>
      <c r="D359" s="5"/>
      <c r="F359" s="1"/>
      <c r="G359" s="1"/>
      <c r="H359" s="1"/>
    </row>
    <row r="360" spans="2:8" ht="12.75" customHeight="1">
      <c r="B360" s="5"/>
      <c r="C360" s="5"/>
      <c r="D360" s="5"/>
      <c r="F360" s="1"/>
      <c r="G360" s="1"/>
      <c r="H360" s="1"/>
    </row>
    <row r="361" spans="2:8" ht="12.75" customHeight="1">
      <c r="B361" s="5"/>
      <c r="C361" s="5"/>
      <c r="D361" s="5"/>
      <c r="F361" s="1"/>
      <c r="G361" s="1"/>
      <c r="H361" s="1"/>
    </row>
    <row r="362" spans="2:8" ht="12.75" customHeight="1">
      <c r="B362" s="5"/>
      <c r="C362" s="5"/>
      <c r="D362" s="5"/>
      <c r="F362" s="1"/>
      <c r="G362" s="1"/>
      <c r="H362" s="1"/>
    </row>
    <row r="363" spans="2:8" ht="12.75" customHeight="1">
      <c r="B363" s="5"/>
      <c r="C363" s="5"/>
      <c r="D363" s="5"/>
      <c r="F363" s="1"/>
      <c r="G363" s="1"/>
      <c r="H363" s="1"/>
    </row>
    <row r="364" spans="2:8" ht="12.75" customHeight="1">
      <c r="B364" s="5"/>
      <c r="C364" s="5"/>
      <c r="D364" s="5"/>
      <c r="F364" s="1"/>
      <c r="G364" s="1"/>
      <c r="H364" s="1"/>
    </row>
    <row r="365" spans="2:8" ht="12.75" customHeight="1">
      <c r="B365" s="5"/>
      <c r="C365" s="5"/>
      <c r="D365" s="5"/>
      <c r="F365" s="1"/>
      <c r="G365" s="1"/>
      <c r="H365" s="1"/>
    </row>
    <row r="366" spans="2:8" ht="12.75" customHeight="1">
      <c r="B366" s="5"/>
      <c r="C366" s="5"/>
      <c r="D366" s="5"/>
      <c r="F366" s="1"/>
      <c r="G366" s="1"/>
      <c r="H366" s="1"/>
    </row>
    <row r="367" spans="2:8" ht="12.75" customHeight="1">
      <c r="B367" s="5"/>
      <c r="C367" s="5"/>
      <c r="D367" s="5"/>
      <c r="F367" s="1"/>
      <c r="G367" s="1"/>
      <c r="H367" s="1"/>
    </row>
    <row r="368" spans="6:8" ht="12.75" customHeight="1">
      <c r="F368" s="1"/>
      <c r="G368" s="1"/>
      <c r="H368" s="1"/>
    </row>
    <row r="369" spans="6:8" ht="12.75" customHeight="1">
      <c r="F369" s="1"/>
      <c r="G369" s="1"/>
      <c r="H369" s="1"/>
    </row>
    <row r="370" spans="6:8" ht="12.75" customHeight="1">
      <c r="F370" s="1"/>
      <c r="G370" s="1"/>
      <c r="H370" s="1"/>
    </row>
    <row r="371" spans="6:8" ht="12.75" customHeight="1">
      <c r="F371" s="1"/>
      <c r="G371" s="1"/>
      <c r="H371" s="1"/>
    </row>
    <row r="372" spans="6:8" ht="12.75" customHeight="1">
      <c r="F372" s="1"/>
      <c r="G372" s="1"/>
      <c r="H372" s="1"/>
    </row>
    <row r="373" spans="6:8" ht="12.75" customHeight="1">
      <c r="F373" s="1"/>
      <c r="G373" s="1"/>
      <c r="H373" s="1"/>
    </row>
    <row r="374" spans="6:8" ht="12.75" customHeight="1">
      <c r="F374" s="1"/>
      <c r="G374" s="1"/>
      <c r="H374" s="1"/>
    </row>
    <row r="375" spans="6:8" ht="12.75" customHeight="1">
      <c r="F375" s="1"/>
      <c r="G375" s="1"/>
      <c r="H375" s="1"/>
    </row>
    <row r="376" spans="6:8" ht="12.75" customHeight="1">
      <c r="F376" s="1"/>
      <c r="G376" s="1"/>
      <c r="H376" s="1"/>
    </row>
    <row r="377" spans="6:8" ht="12.75" customHeight="1">
      <c r="F377" s="1"/>
      <c r="G377" s="1"/>
      <c r="H377" s="1"/>
    </row>
    <row r="378" spans="6:8" ht="12.75" customHeight="1">
      <c r="F378" s="1"/>
      <c r="G378" s="1"/>
      <c r="H378" s="1"/>
    </row>
    <row r="379" spans="6:8" ht="12.75" customHeight="1">
      <c r="F379" s="1"/>
      <c r="G379" s="1"/>
      <c r="H379" s="1"/>
    </row>
    <row r="380" spans="6:8" ht="12.75" customHeight="1">
      <c r="F380" s="1"/>
      <c r="G380" s="1"/>
      <c r="H380" s="1"/>
    </row>
    <row r="381" spans="6:8" ht="12.75" customHeight="1">
      <c r="F381" s="1"/>
      <c r="G381" s="1"/>
      <c r="H381" s="1"/>
    </row>
    <row r="382" spans="6:8" ht="12.75" customHeight="1">
      <c r="F382" s="1"/>
      <c r="G382" s="1"/>
      <c r="H382" s="1"/>
    </row>
    <row r="383" spans="6:8" ht="12.75" customHeight="1">
      <c r="F383" s="1"/>
      <c r="G383" s="1"/>
      <c r="H383" s="1"/>
    </row>
    <row r="384" spans="6:8" ht="12.75" customHeight="1">
      <c r="F384" s="1"/>
      <c r="G384" s="1"/>
      <c r="H384" s="1"/>
    </row>
    <row r="385" spans="6:8" ht="12.75" customHeight="1">
      <c r="F385" s="1"/>
      <c r="G385" s="1"/>
      <c r="H385" s="1"/>
    </row>
    <row r="386" spans="6:8" ht="12.75" customHeight="1">
      <c r="F386" s="1"/>
      <c r="G386" s="1"/>
      <c r="H386" s="1"/>
    </row>
    <row r="387" spans="6:8" ht="12.75" customHeight="1">
      <c r="F387" s="1"/>
      <c r="G387" s="1"/>
      <c r="H387" s="1"/>
    </row>
    <row r="388" spans="6:8" ht="12.75" customHeight="1">
      <c r="F388" s="1"/>
      <c r="G388" s="1"/>
      <c r="H388" s="1"/>
    </row>
    <row r="389" spans="6:8" ht="12.75" customHeight="1">
      <c r="F389" s="1"/>
      <c r="G389" s="1"/>
      <c r="H389" s="1"/>
    </row>
    <row r="390" spans="6:8" ht="12.75" customHeight="1">
      <c r="F390" s="1"/>
      <c r="G390" s="1"/>
      <c r="H390" s="1"/>
    </row>
    <row r="391" spans="6:8" ht="12.75" customHeight="1">
      <c r="F391" s="1"/>
      <c r="G391" s="1"/>
      <c r="H391" s="1"/>
    </row>
    <row r="392" spans="6:8" ht="12.75" customHeight="1">
      <c r="F392" s="1"/>
      <c r="G392" s="1"/>
      <c r="H392" s="1"/>
    </row>
    <row r="393" spans="6:8" ht="12.75" customHeight="1">
      <c r="F393" s="1"/>
      <c r="G393" s="1"/>
      <c r="H393" s="1"/>
    </row>
    <row r="394" spans="6:8" ht="12.75" customHeight="1">
      <c r="F394" s="1"/>
      <c r="G394" s="1"/>
      <c r="H394" s="1"/>
    </row>
    <row r="395" spans="6:8" ht="12.75" customHeight="1">
      <c r="F395" s="1"/>
      <c r="G395" s="1"/>
      <c r="H395" s="1"/>
    </row>
    <row r="396" spans="6:8" ht="12.75" customHeight="1">
      <c r="F396" s="1"/>
      <c r="G396" s="1"/>
      <c r="H396" s="1"/>
    </row>
    <row r="397" spans="6:8" ht="12.75" customHeight="1">
      <c r="F397" s="1"/>
      <c r="G397" s="1"/>
      <c r="H397" s="1"/>
    </row>
    <row r="398" spans="6:8" ht="12.75" customHeight="1">
      <c r="F398" s="1"/>
      <c r="G398" s="1"/>
      <c r="H398" s="1"/>
    </row>
    <row r="399" spans="6:8" ht="12.75" customHeight="1">
      <c r="F399" s="1"/>
      <c r="G399" s="1"/>
      <c r="H399" s="1"/>
    </row>
    <row r="400" spans="6:8" ht="12.75" customHeight="1">
      <c r="F400" s="1"/>
      <c r="G400" s="1"/>
      <c r="H400" s="1"/>
    </row>
    <row r="401" spans="6:8" ht="12.75" customHeight="1">
      <c r="F401" s="1"/>
      <c r="G401" s="1"/>
      <c r="H401" s="1"/>
    </row>
    <row r="402" spans="6:8" ht="12.75" customHeight="1">
      <c r="F402" s="1"/>
      <c r="G402" s="1"/>
      <c r="H402" s="1"/>
    </row>
    <row r="403" spans="6:8" ht="12.75" customHeight="1">
      <c r="F403" s="1"/>
      <c r="G403" s="1"/>
      <c r="H403" s="1"/>
    </row>
    <row r="404" spans="6:8" ht="12.75" customHeight="1">
      <c r="F404" s="1"/>
      <c r="G404" s="1"/>
      <c r="H404" s="1"/>
    </row>
    <row r="405" spans="6:8" ht="12.75" customHeight="1">
      <c r="F405" s="1"/>
      <c r="G405" s="1"/>
      <c r="H405" s="1"/>
    </row>
    <row r="406" spans="6:8" ht="12.75" customHeight="1">
      <c r="F406" s="1"/>
      <c r="G406" s="1"/>
      <c r="H406" s="1"/>
    </row>
    <row r="407" spans="6:8" ht="12.75" customHeight="1">
      <c r="F407" s="1"/>
      <c r="G407" s="1"/>
      <c r="H407" s="1"/>
    </row>
    <row r="408" spans="6:8" ht="12.75" customHeight="1">
      <c r="F408" s="1"/>
      <c r="G408" s="1"/>
      <c r="H408" s="1"/>
    </row>
    <row r="409" spans="6:8" ht="12.75" customHeight="1">
      <c r="F409" s="1"/>
      <c r="G409" s="1"/>
      <c r="H409" s="1"/>
    </row>
    <row r="410" spans="6:8" ht="12.75" customHeight="1">
      <c r="F410" s="1"/>
      <c r="G410" s="1"/>
      <c r="H410" s="1"/>
    </row>
    <row r="411" spans="6:8" ht="12.75" customHeight="1">
      <c r="F411" s="1"/>
      <c r="G411" s="1"/>
      <c r="H411" s="1"/>
    </row>
    <row r="412" spans="6:8" ht="12.75" customHeight="1">
      <c r="F412" s="1"/>
      <c r="G412" s="1"/>
      <c r="H412" s="1"/>
    </row>
    <row r="413" spans="6:8" ht="12.75" customHeight="1">
      <c r="F413" s="1"/>
      <c r="G413" s="1"/>
      <c r="H413" s="1"/>
    </row>
    <row r="414" spans="6:8" ht="12.75" customHeight="1">
      <c r="F414" s="1"/>
      <c r="G414" s="1"/>
      <c r="H414" s="1"/>
    </row>
    <row r="415" spans="6:8" ht="12.75" customHeight="1">
      <c r="F415" s="1"/>
      <c r="G415" s="1"/>
      <c r="H415" s="1"/>
    </row>
    <row r="416" spans="6:8" ht="12.75" customHeight="1">
      <c r="F416" s="1"/>
      <c r="G416" s="1"/>
      <c r="H416" s="1"/>
    </row>
    <row r="417" spans="6:8" ht="12.75" customHeight="1">
      <c r="F417" s="1"/>
      <c r="G417" s="1"/>
      <c r="H417" s="1"/>
    </row>
    <row r="418" spans="6:8" ht="12.75" customHeight="1">
      <c r="F418" s="1"/>
      <c r="G418" s="1"/>
      <c r="H418" s="1"/>
    </row>
    <row r="419" spans="6:8" ht="12.75" customHeight="1">
      <c r="F419" s="1"/>
      <c r="G419" s="1"/>
      <c r="H419" s="1"/>
    </row>
    <row r="420" spans="6:8" ht="12.75" customHeight="1">
      <c r="F420" s="1"/>
      <c r="G420" s="1"/>
      <c r="H420" s="1"/>
    </row>
    <row r="421" spans="6:8" ht="12.75" customHeight="1">
      <c r="F421" s="1"/>
      <c r="G421" s="1"/>
      <c r="H421" s="1"/>
    </row>
    <row r="422" spans="6:8" ht="12.75" customHeight="1">
      <c r="F422" s="1"/>
      <c r="G422" s="1"/>
      <c r="H422" s="1"/>
    </row>
    <row r="423" spans="6:8" ht="12.75" customHeight="1">
      <c r="F423" s="1"/>
      <c r="G423" s="1"/>
      <c r="H423" s="1"/>
    </row>
    <row r="424" spans="6:8" ht="12.75" customHeight="1">
      <c r="F424" s="1"/>
      <c r="G424" s="1"/>
      <c r="H424" s="1"/>
    </row>
    <row r="425" spans="6:8" ht="12.75" customHeight="1">
      <c r="F425" s="1"/>
      <c r="G425" s="1"/>
      <c r="H425" s="1"/>
    </row>
    <row r="426" spans="6:8" ht="12.75" customHeight="1">
      <c r="F426" s="1"/>
      <c r="G426" s="1"/>
      <c r="H426" s="1"/>
    </row>
    <row r="427" spans="6:8" ht="12.75" customHeight="1">
      <c r="F427" s="1"/>
      <c r="G427" s="1"/>
      <c r="H427" s="1"/>
    </row>
    <row r="428" spans="6:8" ht="12.75" customHeight="1">
      <c r="F428" s="1"/>
      <c r="G428" s="1"/>
      <c r="H428" s="1"/>
    </row>
    <row r="429" spans="6:8" ht="12.75" customHeight="1">
      <c r="F429" s="1"/>
      <c r="G429" s="1"/>
      <c r="H429" s="1"/>
    </row>
    <row r="430" spans="6:8" ht="12.75" customHeight="1">
      <c r="F430" s="1"/>
      <c r="G430" s="1"/>
      <c r="H430" s="1"/>
    </row>
    <row r="431" spans="6:8" ht="12.75" customHeight="1">
      <c r="F431" s="1"/>
      <c r="G431" s="1"/>
      <c r="H431" s="1"/>
    </row>
    <row r="432" spans="6:8" ht="12.75" customHeight="1">
      <c r="F432" s="1"/>
      <c r="G432" s="1"/>
      <c r="H432" s="1"/>
    </row>
    <row r="433" spans="6:8" ht="12.75" customHeight="1">
      <c r="F433" s="1"/>
      <c r="G433" s="1"/>
      <c r="H433" s="1"/>
    </row>
    <row r="434" spans="6:8" ht="12.75" customHeight="1">
      <c r="F434" s="1"/>
      <c r="G434" s="1"/>
      <c r="H434" s="1"/>
    </row>
    <row r="435" spans="6:8" ht="12.75" customHeight="1">
      <c r="F435" s="1"/>
      <c r="G435" s="1"/>
      <c r="H435" s="1"/>
    </row>
    <row r="436" spans="6:8" ht="12.75" customHeight="1">
      <c r="F436" s="1"/>
      <c r="G436" s="1"/>
      <c r="H436" s="1"/>
    </row>
    <row r="437" spans="6:8" ht="12.75" customHeight="1">
      <c r="F437" s="1"/>
      <c r="G437" s="1"/>
      <c r="H437" s="1"/>
    </row>
    <row r="438" spans="6:8" ht="12.75" customHeight="1">
      <c r="F438" s="1"/>
      <c r="G438" s="1"/>
      <c r="H438" s="1"/>
    </row>
    <row r="439" spans="6:8" ht="12.75" customHeight="1">
      <c r="F439" s="1"/>
      <c r="G439" s="1"/>
      <c r="H439" s="1"/>
    </row>
    <row r="440" spans="6:8" ht="12.75" customHeight="1">
      <c r="F440" s="1"/>
      <c r="G440" s="1"/>
      <c r="H440" s="1"/>
    </row>
    <row r="441" spans="6:8" ht="12.75" customHeight="1">
      <c r="F441" s="1"/>
      <c r="G441" s="1"/>
      <c r="H441" s="1"/>
    </row>
    <row r="442" spans="6:8" ht="12.75" customHeight="1">
      <c r="F442" s="1"/>
      <c r="G442" s="1"/>
      <c r="H442" s="1"/>
    </row>
    <row r="443" spans="6:8" ht="12.75" customHeight="1">
      <c r="F443" s="1"/>
      <c r="G443" s="1"/>
      <c r="H443" s="1"/>
    </row>
    <row r="444" spans="6:8" ht="12.75" customHeight="1">
      <c r="F444" s="1"/>
      <c r="G444" s="1"/>
      <c r="H444" s="1"/>
    </row>
    <row r="445" spans="6:8" ht="12.75" customHeight="1">
      <c r="F445" s="1"/>
      <c r="G445" s="1"/>
      <c r="H445" s="1"/>
    </row>
    <row r="446" spans="6:8" ht="12.75" customHeight="1">
      <c r="F446" s="1"/>
      <c r="G446" s="1"/>
      <c r="H446" s="1"/>
    </row>
    <row r="447" spans="6:8" ht="12.75" customHeight="1">
      <c r="F447" s="1"/>
      <c r="G447" s="1"/>
      <c r="H447" s="1"/>
    </row>
    <row r="448" spans="6:8" ht="12.75" customHeight="1">
      <c r="F448" s="1"/>
      <c r="G448" s="1"/>
      <c r="H448" s="1"/>
    </row>
    <row r="449" spans="6:8" ht="12.75" customHeight="1">
      <c r="F449" s="1"/>
      <c r="G449" s="1"/>
      <c r="H449" s="1"/>
    </row>
    <row r="450" spans="6:8" ht="12.75" customHeight="1">
      <c r="F450" s="1"/>
      <c r="G450" s="1"/>
      <c r="H450" s="1"/>
    </row>
    <row r="451" spans="6:8" ht="12.75" customHeight="1">
      <c r="F451" s="1"/>
      <c r="G451" s="1"/>
      <c r="H451" s="1"/>
    </row>
    <row r="452" spans="6:8" ht="12.75" customHeight="1">
      <c r="F452" s="1"/>
      <c r="G452" s="1"/>
      <c r="H452" s="1"/>
    </row>
    <row r="453" spans="6:8" ht="12.75" customHeight="1">
      <c r="F453" s="1"/>
      <c r="G453" s="1"/>
      <c r="H453" s="1"/>
    </row>
    <row r="454" spans="6:8" ht="12.75" customHeight="1">
      <c r="F454" s="1"/>
      <c r="G454" s="1"/>
      <c r="H454" s="1"/>
    </row>
    <row r="455" spans="6:8" ht="12.75" customHeight="1">
      <c r="F455" s="1"/>
      <c r="G455" s="1"/>
      <c r="H455" s="1"/>
    </row>
    <row r="456" spans="6:8" ht="12.75" customHeight="1">
      <c r="F456" s="1"/>
      <c r="G456" s="1"/>
      <c r="H456" s="1"/>
    </row>
    <row r="457" spans="6:8" ht="12.75" customHeight="1">
      <c r="F457" s="1"/>
      <c r="G457" s="1"/>
      <c r="H457" s="1"/>
    </row>
    <row r="458" spans="6:8" ht="12.75" customHeight="1">
      <c r="F458" s="1"/>
      <c r="G458" s="1"/>
      <c r="H458" s="1"/>
    </row>
    <row r="459" spans="6:8" ht="12.75" customHeight="1">
      <c r="F459" s="1"/>
      <c r="G459" s="1"/>
      <c r="H459" s="1"/>
    </row>
    <row r="460" spans="6:8" ht="12.75" customHeight="1">
      <c r="F460" s="1"/>
      <c r="G460" s="1"/>
      <c r="H460" s="1"/>
    </row>
    <row r="461" spans="6:8" ht="12.75" customHeight="1">
      <c r="F461" s="1"/>
      <c r="G461" s="1"/>
      <c r="H461" s="1"/>
    </row>
    <row r="462" spans="6:8" ht="12.75" customHeight="1">
      <c r="F462" s="1"/>
      <c r="G462" s="1"/>
      <c r="H462" s="1"/>
    </row>
    <row r="463" spans="6:8" ht="12.75" customHeight="1">
      <c r="F463" s="1"/>
      <c r="G463" s="1"/>
      <c r="H463" s="1"/>
    </row>
    <row r="464" spans="6:8" ht="12.75" customHeight="1">
      <c r="F464" s="1"/>
      <c r="G464" s="1"/>
      <c r="H464" s="1"/>
    </row>
    <row r="465" spans="6:8" ht="12.75" customHeight="1">
      <c r="F465" s="1"/>
      <c r="G465" s="1"/>
      <c r="H465" s="1"/>
    </row>
    <row r="466" spans="6:8" ht="12.75">
      <c r="F466" s="1"/>
      <c r="G466" s="1"/>
      <c r="H466" s="1"/>
    </row>
    <row r="467" spans="6:8" ht="12.75">
      <c r="F467" s="1"/>
      <c r="G467" s="1"/>
      <c r="H467" s="1"/>
    </row>
    <row r="468" spans="6:8" ht="12.75">
      <c r="F468" s="1"/>
      <c r="G468" s="1"/>
      <c r="H468" s="1"/>
    </row>
    <row r="469" spans="6:8" ht="12.75">
      <c r="F469" s="1"/>
      <c r="G469" s="1"/>
      <c r="H469" s="1"/>
    </row>
    <row r="470" spans="6:8" ht="12.75">
      <c r="F470" s="1"/>
      <c r="G470" s="1"/>
      <c r="H470" s="1"/>
    </row>
    <row r="471" spans="6:8" ht="12.75">
      <c r="F471" s="1"/>
      <c r="G471" s="1"/>
      <c r="H471" s="1"/>
    </row>
    <row r="472" spans="6:8" ht="12.75">
      <c r="F472" s="1"/>
      <c r="G472" s="1"/>
      <c r="H472" s="1"/>
    </row>
    <row r="473" spans="6:8" ht="12.75">
      <c r="F473" s="1"/>
      <c r="G473" s="1"/>
      <c r="H473" s="1"/>
    </row>
    <row r="474" spans="6:8" ht="12.75">
      <c r="F474" s="1"/>
      <c r="G474" s="1"/>
      <c r="H474" s="1"/>
    </row>
    <row r="475" spans="6:8" ht="12.75">
      <c r="F475" s="1"/>
      <c r="G475" s="1"/>
      <c r="H475" s="1"/>
    </row>
    <row r="476" spans="6:8" ht="12.75">
      <c r="F476" s="1"/>
      <c r="G476" s="1"/>
      <c r="H476" s="1"/>
    </row>
    <row r="477" spans="6:8" ht="12.75">
      <c r="F477" s="1"/>
      <c r="G477" s="1"/>
      <c r="H477" s="1"/>
    </row>
    <row r="478" spans="6:8" ht="12.75">
      <c r="F478" s="1"/>
      <c r="G478" s="1"/>
      <c r="H478" s="1"/>
    </row>
    <row r="479" spans="6:8" ht="12.75">
      <c r="F479" s="1"/>
      <c r="G479" s="1"/>
      <c r="H479" s="1"/>
    </row>
    <row r="480" spans="6:8" ht="12.75">
      <c r="F480" s="1"/>
      <c r="G480" s="1"/>
      <c r="H480" s="1"/>
    </row>
    <row r="481" spans="6:8" ht="12.75">
      <c r="F481" s="1"/>
      <c r="G481" s="1"/>
      <c r="H481" s="1"/>
    </row>
    <row r="482" spans="6:8" ht="12.75">
      <c r="F482" s="1"/>
      <c r="G482" s="1"/>
      <c r="H482" s="1"/>
    </row>
    <row r="483" spans="6:8" ht="12.75">
      <c r="F483" s="1"/>
      <c r="G483" s="1"/>
      <c r="H483" s="1"/>
    </row>
    <row r="484" spans="6:8" ht="12.75">
      <c r="F484" s="1"/>
      <c r="G484" s="1"/>
      <c r="H484" s="1"/>
    </row>
    <row r="485" spans="6:8" ht="12.75">
      <c r="F485" s="1"/>
      <c r="G485" s="1"/>
      <c r="H485" s="1"/>
    </row>
    <row r="486" spans="6:8" ht="12.75">
      <c r="F486" s="1"/>
      <c r="G486" s="1"/>
      <c r="H486" s="1"/>
    </row>
    <row r="487" spans="6:8" ht="12.75">
      <c r="F487" s="1"/>
      <c r="G487" s="1"/>
      <c r="H487" s="1"/>
    </row>
    <row r="488" spans="6:8" ht="12.75">
      <c r="F488" s="1"/>
      <c r="G488" s="1"/>
      <c r="H488" s="1"/>
    </row>
    <row r="489" spans="6:8" ht="12.75">
      <c r="F489" s="1"/>
      <c r="G489" s="1"/>
      <c r="H489" s="1"/>
    </row>
    <row r="490" spans="6:8" ht="12.75">
      <c r="F490" s="1"/>
      <c r="G490" s="1"/>
      <c r="H490" s="1"/>
    </row>
    <row r="491" spans="6:8" ht="12.75">
      <c r="F491" s="1"/>
      <c r="G491" s="1"/>
      <c r="H491" s="1"/>
    </row>
    <row r="492" spans="6:8" ht="12.75">
      <c r="F492" s="1"/>
      <c r="G492" s="1"/>
      <c r="H492" s="1"/>
    </row>
    <row r="493" spans="6:8" ht="12.75">
      <c r="F493" s="1"/>
      <c r="G493" s="1"/>
      <c r="H493" s="1"/>
    </row>
    <row r="494" spans="6:8" ht="12.75">
      <c r="F494" s="1"/>
      <c r="G494" s="1"/>
      <c r="H494" s="1"/>
    </row>
    <row r="495" spans="6:8" ht="12.75">
      <c r="F495" s="1"/>
      <c r="G495" s="1"/>
      <c r="H495" s="1"/>
    </row>
    <row r="496" spans="6:8" ht="12.75">
      <c r="F496" s="1"/>
      <c r="G496" s="1"/>
      <c r="H496" s="1"/>
    </row>
    <row r="497" spans="6:8" ht="12.75">
      <c r="F497" s="1"/>
      <c r="G497" s="1"/>
      <c r="H497" s="1"/>
    </row>
    <row r="498" spans="6:8" ht="12.75">
      <c r="F498" s="1"/>
      <c r="G498" s="1"/>
      <c r="H498" s="1"/>
    </row>
    <row r="499" spans="6:8" ht="12.75">
      <c r="F499" s="1"/>
      <c r="G499" s="1"/>
      <c r="H499" s="1"/>
    </row>
    <row r="500" spans="6:8" ht="12.75">
      <c r="F500" s="1"/>
      <c r="G500" s="1"/>
      <c r="H500" s="1"/>
    </row>
    <row r="501" spans="6:8" ht="12.75">
      <c r="F501" s="1"/>
      <c r="G501" s="1"/>
      <c r="H501" s="1"/>
    </row>
    <row r="502" spans="6:8" ht="12.75">
      <c r="F502" s="1"/>
      <c r="G502" s="1"/>
      <c r="H502" s="1"/>
    </row>
    <row r="503" spans="6:8" ht="12.75">
      <c r="F503" s="1"/>
      <c r="G503" s="1"/>
      <c r="H503" s="1"/>
    </row>
    <row r="504" spans="6:8" ht="12.75">
      <c r="F504" s="1"/>
      <c r="G504" s="1"/>
      <c r="H504" s="1"/>
    </row>
    <row r="505" spans="6:8" ht="12.75">
      <c r="F505" s="1"/>
      <c r="G505" s="1"/>
      <c r="H505" s="1"/>
    </row>
    <row r="506" spans="6:8" ht="12.75">
      <c r="F506" s="1"/>
      <c r="G506" s="1"/>
      <c r="H506" s="1"/>
    </row>
    <row r="507" spans="6:8" ht="12.75">
      <c r="F507" s="1"/>
      <c r="G507" s="1"/>
      <c r="H507" s="1"/>
    </row>
    <row r="508" spans="6:8" ht="12.75">
      <c r="F508" s="1"/>
      <c r="G508" s="1"/>
      <c r="H508" s="1"/>
    </row>
    <row r="509" spans="6:8" ht="12.75">
      <c r="F509" s="1"/>
      <c r="G509" s="1"/>
      <c r="H509" s="1"/>
    </row>
    <row r="510" spans="6:8" ht="12.75">
      <c r="F510" s="1"/>
      <c r="G510" s="1"/>
      <c r="H510" s="1"/>
    </row>
    <row r="511" spans="6:8" ht="12.75">
      <c r="F511" s="1"/>
      <c r="G511" s="1"/>
      <c r="H511" s="1"/>
    </row>
    <row r="512" spans="6:8" ht="12.75">
      <c r="F512" s="1"/>
      <c r="G512" s="1"/>
      <c r="H512" s="1"/>
    </row>
    <row r="513" spans="6:8" ht="12.75">
      <c r="F513" s="1"/>
      <c r="G513" s="1"/>
      <c r="H513" s="1"/>
    </row>
    <row r="514" spans="6:8" ht="12.75">
      <c r="F514" s="1"/>
      <c r="G514" s="1"/>
      <c r="H514" s="1"/>
    </row>
    <row r="515" spans="6:8" ht="12.75">
      <c r="F515" s="1"/>
      <c r="G515" s="1"/>
      <c r="H515" s="1"/>
    </row>
    <row r="516" spans="6:8" ht="12.75">
      <c r="F516" s="1"/>
      <c r="G516" s="1"/>
      <c r="H516" s="1"/>
    </row>
    <row r="517" spans="6:8" ht="12.75">
      <c r="F517" s="1"/>
      <c r="G517" s="1"/>
      <c r="H517" s="1"/>
    </row>
    <row r="518" spans="6:8" ht="12.75">
      <c r="F518" s="1"/>
      <c r="G518" s="1"/>
      <c r="H518" s="1"/>
    </row>
    <row r="519" spans="6:8" ht="12.75">
      <c r="F519" s="1"/>
      <c r="G519" s="1"/>
      <c r="H519" s="1"/>
    </row>
    <row r="520" spans="6:8" ht="12.75">
      <c r="F520" s="1"/>
      <c r="G520" s="1"/>
      <c r="H520" s="1"/>
    </row>
    <row r="521" spans="6:8" ht="12.75">
      <c r="F521" s="1"/>
      <c r="G521" s="1"/>
      <c r="H521" s="1"/>
    </row>
    <row r="522" spans="6:8" ht="12.75">
      <c r="F522" s="1"/>
      <c r="G522" s="1"/>
      <c r="H522" s="1"/>
    </row>
    <row r="523" spans="6:8" ht="12.75">
      <c r="F523" s="1"/>
      <c r="G523" s="1"/>
      <c r="H523" s="1"/>
    </row>
    <row r="524" spans="6:8" ht="12.75">
      <c r="F524" s="1"/>
      <c r="G524" s="1"/>
      <c r="H524" s="1"/>
    </row>
    <row r="525" spans="6:8" ht="12.75">
      <c r="F525" s="1"/>
      <c r="G525" s="1"/>
      <c r="H525" s="1"/>
    </row>
    <row r="526" spans="6:8" ht="12.75">
      <c r="F526" s="1"/>
      <c r="G526" s="1"/>
      <c r="H526" s="1"/>
    </row>
    <row r="527" spans="6:8" ht="12.75">
      <c r="F527" s="1"/>
      <c r="G527" s="1"/>
      <c r="H527" s="1"/>
    </row>
    <row r="528" spans="6:8" ht="12.75">
      <c r="F528" s="1"/>
      <c r="G528" s="1"/>
      <c r="H528" s="1"/>
    </row>
    <row r="529" spans="6:8" ht="12.75">
      <c r="F529" s="1"/>
      <c r="G529" s="1"/>
      <c r="H529" s="1"/>
    </row>
    <row r="530" spans="6:8" ht="12.75">
      <c r="F530" s="1"/>
      <c r="G530" s="1"/>
      <c r="H530" s="1"/>
    </row>
    <row r="531" spans="6:8" ht="12.75">
      <c r="F531" s="1"/>
      <c r="G531" s="1"/>
      <c r="H531" s="1"/>
    </row>
    <row r="532" spans="6:8" ht="12.75">
      <c r="F532" s="1"/>
      <c r="G532" s="1"/>
      <c r="H532" s="1"/>
    </row>
    <row r="533" spans="6:8" ht="12.75">
      <c r="F533" s="1"/>
      <c r="G533" s="1"/>
      <c r="H533" s="1"/>
    </row>
    <row r="534" spans="6:8" ht="12.75">
      <c r="F534" s="1"/>
      <c r="G534" s="1"/>
      <c r="H534" s="1"/>
    </row>
    <row r="535" spans="6:8" ht="12.75">
      <c r="F535" s="1"/>
      <c r="G535" s="1"/>
      <c r="H535" s="1"/>
    </row>
    <row r="536" spans="6:8" ht="12.75">
      <c r="F536" s="1"/>
      <c r="G536" s="1"/>
      <c r="H536" s="1"/>
    </row>
    <row r="537" spans="6:8" ht="12.75">
      <c r="F537" s="1"/>
      <c r="G537" s="1"/>
      <c r="H537" s="1"/>
    </row>
    <row r="538" spans="6:8" ht="12.75">
      <c r="F538" s="1"/>
      <c r="G538" s="1"/>
      <c r="H538" s="1"/>
    </row>
    <row r="539" spans="6:8" ht="12.75">
      <c r="F539" s="1"/>
      <c r="G539" s="1"/>
      <c r="H539" s="1"/>
    </row>
    <row r="540" spans="6:8" ht="12.75">
      <c r="F540" s="1"/>
      <c r="G540" s="1"/>
      <c r="H540" s="1"/>
    </row>
    <row r="541" spans="6:8" ht="12.75">
      <c r="F541" s="1"/>
      <c r="G541" s="1"/>
      <c r="H541" s="1"/>
    </row>
    <row r="542" spans="6:8" ht="12.75">
      <c r="F542" s="1"/>
      <c r="G542" s="1"/>
      <c r="H542" s="1"/>
    </row>
    <row r="543" spans="6:8" ht="12.75">
      <c r="F543" s="1"/>
      <c r="G543" s="1"/>
      <c r="H543" s="1"/>
    </row>
    <row r="544" spans="6:8" ht="12.75">
      <c r="F544" s="1"/>
      <c r="G544" s="1"/>
      <c r="H544" s="1"/>
    </row>
    <row r="545" spans="6:8" ht="12.75">
      <c r="F545" s="1"/>
      <c r="G545" s="1"/>
      <c r="H545" s="1"/>
    </row>
    <row r="546" spans="6:8" ht="12.75">
      <c r="F546" s="1"/>
      <c r="G546" s="1"/>
      <c r="H546" s="1"/>
    </row>
    <row r="547" spans="6:8" ht="12.75">
      <c r="F547" s="1"/>
      <c r="G547" s="1"/>
      <c r="H547" s="1"/>
    </row>
    <row r="548" spans="6:8" ht="12.75">
      <c r="F548" s="1"/>
      <c r="G548" s="1"/>
      <c r="H548" s="1"/>
    </row>
    <row r="549" spans="6:8" ht="12.75">
      <c r="F549" s="1"/>
      <c r="G549" s="1"/>
      <c r="H549" s="1"/>
    </row>
    <row r="550" spans="6:8" ht="12.75">
      <c r="F550" s="1"/>
      <c r="G550" s="1"/>
      <c r="H550" s="1"/>
    </row>
    <row r="551" spans="6:8" ht="12.75">
      <c r="F551" s="1"/>
      <c r="G551" s="1"/>
      <c r="H551" s="1"/>
    </row>
    <row r="552" spans="6:8" ht="12.75">
      <c r="F552" s="1"/>
      <c r="G552" s="1"/>
      <c r="H552" s="1"/>
    </row>
    <row r="553" spans="6:8" ht="12.75">
      <c r="F553" s="1"/>
      <c r="G553" s="1"/>
      <c r="H553" s="1"/>
    </row>
    <row r="554" spans="6:8" ht="12.75">
      <c r="F554" s="1"/>
      <c r="G554" s="1"/>
      <c r="H554" s="1"/>
    </row>
    <row r="555" spans="6:8" ht="12.75">
      <c r="F555" s="1"/>
      <c r="G555" s="1"/>
      <c r="H555" s="1"/>
    </row>
    <row r="556" spans="6:8" ht="12.75">
      <c r="F556" s="1"/>
      <c r="G556" s="1"/>
      <c r="H556" s="1"/>
    </row>
    <row r="557" spans="6:8" ht="12.75">
      <c r="F557" s="1"/>
      <c r="G557" s="1"/>
      <c r="H557" s="1"/>
    </row>
    <row r="558" spans="6:8" ht="12.75">
      <c r="F558" s="1"/>
      <c r="G558" s="1"/>
      <c r="H558" s="1"/>
    </row>
    <row r="559" spans="6:8" ht="12.75">
      <c r="F559" s="1"/>
      <c r="G559" s="1"/>
      <c r="H559" s="1"/>
    </row>
    <row r="560" spans="6:8" ht="12.75">
      <c r="F560" s="1"/>
      <c r="G560" s="1"/>
      <c r="H560" s="1"/>
    </row>
    <row r="561" spans="6:8" ht="12.75">
      <c r="F561" s="1"/>
      <c r="G561" s="1"/>
      <c r="H561" s="1"/>
    </row>
    <row r="562" spans="6:8" ht="12.75">
      <c r="F562" s="1"/>
      <c r="G562" s="1"/>
      <c r="H562" s="1"/>
    </row>
    <row r="563" spans="6:8" ht="12.75">
      <c r="F563" s="1"/>
      <c r="G563" s="1"/>
      <c r="H563" s="1"/>
    </row>
    <row r="564" spans="6:8" ht="12.75">
      <c r="F564" s="1"/>
      <c r="G564" s="1"/>
      <c r="H564" s="1"/>
    </row>
    <row r="565" spans="6:8" ht="12.75">
      <c r="F565" s="1"/>
      <c r="G565" s="1"/>
      <c r="H565" s="1"/>
    </row>
    <row r="566" spans="6:8" ht="12.75">
      <c r="F566" s="1"/>
      <c r="G566" s="1"/>
      <c r="H566" s="1"/>
    </row>
    <row r="567" spans="6:8" ht="12.75">
      <c r="F567" s="1"/>
      <c r="G567" s="1"/>
      <c r="H567" s="1"/>
    </row>
    <row r="568" spans="6:8" ht="12.75">
      <c r="F568" s="1"/>
      <c r="G568" s="1"/>
      <c r="H568" s="1"/>
    </row>
    <row r="569" spans="6:8" ht="12.75">
      <c r="F569" s="1"/>
      <c r="G569" s="1"/>
      <c r="H569" s="1"/>
    </row>
    <row r="570" spans="6:8" ht="12.75">
      <c r="F570" s="1"/>
      <c r="G570" s="1"/>
      <c r="H570" s="1"/>
    </row>
    <row r="571" spans="6:8" ht="12.75">
      <c r="F571" s="1"/>
      <c r="G571" s="1"/>
      <c r="H571" s="1"/>
    </row>
    <row r="572" spans="6:8" ht="12.75">
      <c r="F572" s="1"/>
      <c r="G572" s="1"/>
      <c r="H572" s="1"/>
    </row>
    <row r="573" spans="6:8" ht="12.75">
      <c r="F573" s="1"/>
      <c r="G573" s="1"/>
      <c r="H573" s="1"/>
    </row>
    <row r="574" spans="6:8" ht="12.75">
      <c r="F574" s="1"/>
      <c r="G574" s="1"/>
      <c r="H574" s="1"/>
    </row>
    <row r="575" spans="6:8" ht="12.75">
      <c r="F575" s="1"/>
      <c r="G575" s="1"/>
      <c r="H575" s="1"/>
    </row>
    <row r="576" spans="6:8" ht="12.75">
      <c r="F576" s="1"/>
      <c r="G576" s="1"/>
      <c r="H576" s="1"/>
    </row>
    <row r="577" spans="6:8" ht="12.75">
      <c r="F577" s="1"/>
      <c r="G577" s="1"/>
      <c r="H577" s="1"/>
    </row>
    <row r="578" spans="6:8" ht="12.75">
      <c r="F578" s="1"/>
      <c r="G578" s="1"/>
      <c r="H578" s="1"/>
    </row>
    <row r="579" spans="6:8" ht="12.75">
      <c r="F579" s="1"/>
      <c r="G579" s="1"/>
      <c r="H579" s="1"/>
    </row>
    <row r="580" spans="6:8" ht="12.75">
      <c r="F580" s="1"/>
      <c r="G580" s="1"/>
      <c r="H580" s="1"/>
    </row>
    <row r="581" spans="6:8" ht="12.75">
      <c r="F581" s="1"/>
      <c r="G581" s="1"/>
      <c r="H581" s="1"/>
    </row>
    <row r="582" spans="6:8" ht="12.75">
      <c r="F582" s="1"/>
      <c r="G582" s="1"/>
      <c r="H582" s="1"/>
    </row>
    <row r="583" spans="6:8" ht="12.75">
      <c r="F583" s="1"/>
      <c r="G583" s="1"/>
      <c r="H583" s="1"/>
    </row>
    <row r="584" spans="6:8" ht="12.75">
      <c r="F584" s="1"/>
      <c r="G584" s="1"/>
      <c r="H584" s="1"/>
    </row>
    <row r="585" spans="6:8" ht="12.75">
      <c r="F585" s="1"/>
      <c r="G585" s="1"/>
      <c r="H585" s="1"/>
    </row>
    <row r="586" spans="6:8" ht="12.75">
      <c r="F586" s="1"/>
      <c r="G586" s="1"/>
      <c r="H586" s="1"/>
    </row>
    <row r="587" spans="6:8" ht="12.75">
      <c r="F587" s="1"/>
      <c r="G587" s="1"/>
      <c r="H587" s="1"/>
    </row>
    <row r="588" spans="6:8" ht="12.75">
      <c r="F588" s="1"/>
      <c r="G588" s="1"/>
      <c r="H588" s="1"/>
    </row>
    <row r="589" spans="6:8" ht="12.75">
      <c r="F589" s="1"/>
      <c r="G589" s="1"/>
      <c r="H589" s="1"/>
    </row>
    <row r="590" spans="6:8" ht="12.75">
      <c r="F590" s="1"/>
      <c r="G590" s="1"/>
      <c r="H590" s="1"/>
    </row>
    <row r="591" spans="6:8" ht="12.75">
      <c r="F591" s="1"/>
      <c r="G591" s="1"/>
      <c r="H591" s="1"/>
    </row>
    <row r="592" spans="6:8" ht="12.75">
      <c r="F592" s="1"/>
      <c r="G592" s="1"/>
      <c r="H592" s="1"/>
    </row>
    <row r="593" spans="6:8" ht="12.75">
      <c r="F593" s="1"/>
      <c r="G593" s="1"/>
      <c r="H593" s="1"/>
    </row>
    <row r="594" spans="6:8" ht="12.75">
      <c r="F594" s="1"/>
      <c r="G594" s="1"/>
      <c r="H594" s="1"/>
    </row>
    <row r="595" spans="6:8" ht="12.75">
      <c r="F595" s="1"/>
      <c r="G595" s="1"/>
      <c r="H595" s="1"/>
    </row>
    <row r="596" spans="6:8" ht="12.75">
      <c r="F596" s="1"/>
      <c r="G596" s="1"/>
      <c r="H596" s="1"/>
    </row>
    <row r="597" spans="6:8" ht="12.75">
      <c r="F597" s="1"/>
      <c r="G597" s="1"/>
      <c r="H597" s="1"/>
    </row>
    <row r="598" spans="6:8" ht="12.75">
      <c r="F598" s="1"/>
      <c r="G598" s="1"/>
      <c r="H598" s="1"/>
    </row>
    <row r="599" spans="6:8" ht="12.75">
      <c r="F599" s="1"/>
      <c r="G599" s="1"/>
      <c r="H599" s="1"/>
    </row>
    <row r="600" spans="6:8" ht="12.75">
      <c r="F600" s="1"/>
      <c r="G600" s="1"/>
      <c r="H600" s="1"/>
    </row>
    <row r="601" spans="6:8" ht="12.75">
      <c r="F601" s="1"/>
      <c r="G601" s="1"/>
      <c r="H601" s="1"/>
    </row>
    <row r="602" spans="6:8" ht="12.75">
      <c r="F602" s="1"/>
      <c r="G602" s="1"/>
      <c r="H602" s="1"/>
    </row>
    <row r="603" spans="6:8" ht="12.75">
      <c r="F603" s="1"/>
      <c r="G603" s="1"/>
      <c r="H603" s="1"/>
    </row>
    <row r="604" spans="6:8" ht="12.75">
      <c r="F604" s="1"/>
      <c r="G604" s="1"/>
      <c r="H604" s="1"/>
    </row>
    <row r="605" spans="6:8" ht="12.75">
      <c r="F605" s="1"/>
      <c r="G605" s="1"/>
      <c r="H605" s="1"/>
    </row>
    <row r="606" spans="6:8" ht="12.75">
      <c r="F606" s="1"/>
      <c r="G606" s="1"/>
      <c r="H606" s="1"/>
    </row>
    <row r="607" spans="6:8" ht="12.75">
      <c r="F607" s="1"/>
      <c r="G607" s="1"/>
      <c r="H607" s="1"/>
    </row>
    <row r="608" spans="6:8" ht="12.75">
      <c r="F608" s="1"/>
      <c r="G608" s="1"/>
      <c r="H608" s="1"/>
    </row>
    <row r="609" spans="6:8" ht="12.75">
      <c r="F609" s="1"/>
      <c r="G609" s="1"/>
      <c r="H609" s="1"/>
    </row>
    <row r="610" spans="6:8" ht="12.75">
      <c r="F610" s="1"/>
      <c r="G610" s="1"/>
      <c r="H610" s="1"/>
    </row>
    <row r="611" spans="6:8" ht="12.75">
      <c r="F611" s="1"/>
      <c r="G611" s="1"/>
      <c r="H611" s="1"/>
    </row>
    <row r="612" spans="6:8" ht="12.75">
      <c r="F612" s="1"/>
      <c r="G612" s="1"/>
      <c r="H612" s="1"/>
    </row>
    <row r="613" spans="6:8" ht="12.75">
      <c r="F613" s="1"/>
      <c r="G613" s="1"/>
      <c r="H613" s="1"/>
    </row>
    <row r="614" spans="6:8" ht="12.75">
      <c r="F614" s="1"/>
      <c r="G614" s="1"/>
      <c r="H614" s="1"/>
    </row>
    <row r="615" spans="6:8" ht="12.75">
      <c r="F615" s="1"/>
      <c r="G615" s="1"/>
      <c r="H615" s="1"/>
    </row>
    <row r="616" spans="6:8" ht="12.75">
      <c r="F616" s="1"/>
      <c r="G616" s="1"/>
      <c r="H616" s="1"/>
    </row>
    <row r="617" spans="6:8" ht="12.75">
      <c r="F617" s="1"/>
      <c r="G617" s="1"/>
      <c r="H617" s="1"/>
    </row>
    <row r="618" spans="6:8" ht="12.75">
      <c r="F618" s="1"/>
      <c r="G618" s="1"/>
      <c r="H618" s="1"/>
    </row>
    <row r="619" spans="6:8" ht="12.75">
      <c r="F619" s="1"/>
      <c r="G619" s="1"/>
      <c r="H619" s="1"/>
    </row>
    <row r="620" spans="6:8" ht="12.75">
      <c r="F620" s="1"/>
      <c r="G620" s="1"/>
      <c r="H620" s="1"/>
    </row>
    <row r="621" spans="6:8" ht="12.75">
      <c r="F621" s="1"/>
      <c r="G621" s="1"/>
      <c r="H621" s="1"/>
    </row>
    <row r="622" spans="6:8" ht="12.75">
      <c r="F622" s="1"/>
      <c r="G622" s="1"/>
      <c r="H622" s="1"/>
    </row>
    <row r="623" spans="6:8" ht="12.75">
      <c r="F623" s="1"/>
      <c r="G623" s="1"/>
      <c r="H623" s="1"/>
    </row>
    <row r="624" spans="6:8" ht="12.75">
      <c r="F624" s="1"/>
      <c r="G624" s="1"/>
      <c r="H624" s="1"/>
    </row>
    <row r="625" spans="6:8" ht="12.75">
      <c r="F625" s="1"/>
      <c r="G625" s="1"/>
      <c r="H625" s="1"/>
    </row>
    <row r="626" spans="6:8" ht="12.75">
      <c r="F626" s="1"/>
      <c r="G626" s="1"/>
      <c r="H626" s="1"/>
    </row>
    <row r="627" spans="6:8" ht="12.75">
      <c r="F627" s="1"/>
      <c r="G627" s="1"/>
      <c r="H627" s="1"/>
    </row>
    <row r="628" spans="6:8" ht="12.75">
      <c r="F628" s="1"/>
      <c r="G628" s="1"/>
      <c r="H628" s="1"/>
    </row>
    <row r="629" spans="6:8" ht="12.75">
      <c r="F629" s="1"/>
      <c r="G629" s="1"/>
      <c r="H629" s="1"/>
    </row>
    <row r="630" spans="6:8" ht="12.75">
      <c r="F630" s="1"/>
      <c r="G630" s="1"/>
      <c r="H630" s="1"/>
    </row>
    <row r="631" spans="6:8" ht="12.75">
      <c r="F631" s="1"/>
      <c r="G631" s="1"/>
      <c r="H631" s="1"/>
    </row>
    <row r="632" spans="6:8" ht="12.75">
      <c r="F632" s="1"/>
      <c r="G632" s="1"/>
      <c r="H632" s="1"/>
    </row>
    <row r="633" spans="6:8" ht="12.75">
      <c r="F633" s="1"/>
      <c r="G633" s="1"/>
      <c r="H633" s="1"/>
    </row>
    <row r="634" spans="6:8" ht="12.75">
      <c r="F634" s="1"/>
      <c r="G634" s="1"/>
      <c r="H634" s="1"/>
    </row>
    <row r="635" spans="6:8" ht="12.75">
      <c r="F635" s="1"/>
      <c r="G635" s="1"/>
      <c r="H635" s="1"/>
    </row>
    <row r="636" spans="6:8" ht="12.75">
      <c r="F636" s="1"/>
      <c r="G636" s="1"/>
      <c r="H636" s="1"/>
    </row>
    <row r="637" spans="6:8" ht="12.75">
      <c r="F637" s="1"/>
      <c r="G637" s="1"/>
      <c r="H637" s="1"/>
    </row>
    <row r="638" spans="6:8" ht="12.75">
      <c r="F638" s="1"/>
      <c r="G638" s="1"/>
      <c r="H638" s="1"/>
    </row>
    <row r="639" spans="6:8" ht="12.75">
      <c r="F639" s="1"/>
      <c r="G639" s="1"/>
      <c r="H639" s="1"/>
    </row>
    <row r="640" spans="6:8" ht="12.75">
      <c r="F640" s="1"/>
      <c r="G640" s="1"/>
      <c r="H640" s="1"/>
    </row>
    <row r="641" spans="6:8" ht="12.75">
      <c r="F641" s="1"/>
      <c r="G641" s="1"/>
      <c r="H641" s="1"/>
    </row>
    <row r="642" spans="6:8" ht="12.75">
      <c r="F642" s="1"/>
      <c r="G642" s="1"/>
      <c r="H642" s="1"/>
    </row>
    <row r="643" spans="6:8" ht="12.75">
      <c r="F643" s="1"/>
      <c r="G643" s="1"/>
      <c r="H643" s="1"/>
    </row>
    <row r="644" spans="6:8" ht="12.75">
      <c r="F644" s="1"/>
      <c r="G644" s="1"/>
      <c r="H644" s="1"/>
    </row>
    <row r="645" spans="6:8" ht="12.75">
      <c r="F645" s="1"/>
      <c r="G645" s="1"/>
      <c r="H645" s="1"/>
    </row>
    <row r="646" spans="6:8" ht="12.75">
      <c r="F646" s="1"/>
      <c r="G646" s="1"/>
      <c r="H646" s="1"/>
    </row>
    <row r="647" spans="6:8" ht="12.75">
      <c r="F647" s="1"/>
      <c r="G647" s="1"/>
      <c r="H647" s="1"/>
    </row>
    <row r="648" spans="6:8" ht="12.75">
      <c r="F648" s="1"/>
      <c r="G648" s="1"/>
      <c r="H648" s="1"/>
    </row>
    <row r="649" spans="6:8" ht="12.75">
      <c r="F649" s="1"/>
      <c r="G649" s="1"/>
      <c r="H649" s="1"/>
    </row>
    <row r="650" spans="6:8" ht="12.75">
      <c r="F650" s="1"/>
      <c r="G650" s="1"/>
      <c r="H650" s="1"/>
    </row>
    <row r="651" spans="6:8" ht="12.75">
      <c r="F651" s="1"/>
      <c r="G651" s="1"/>
      <c r="H651" s="1"/>
    </row>
    <row r="652" spans="6:8" ht="12.75">
      <c r="F652" s="1"/>
      <c r="G652" s="1"/>
      <c r="H652" s="1"/>
    </row>
    <row r="653" spans="6:8" ht="12.75">
      <c r="F653" s="1"/>
      <c r="G653" s="1"/>
      <c r="H653" s="1"/>
    </row>
    <row r="654" spans="6:8" ht="12.75">
      <c r="F654" s="1"/>
      <c r="G654" s="1"/>
      <c r="H654" s="1"/>
    </row>
    <row r="655" spans="6:8" ht="12.75">
      <c r="F655" s="1"/>
      <c r="G655" s="1"/>
      <c r="H655" s="1"/>
    </row>
    <row r="656" spans="6:8" ht="12.75">
      <c r="F656" s="1"/>
      <c r="G656" s="1"/>
      <c r="H656" s="1"/>
    </row>
    <row r="657" spans="6:8" ht="12.75">
      <c r="F657" s="1"/>
      <c r="G657" s="1"/>
      <c r="H657" s="1"/>
    </row>
    <row r="658" spans="6:8" ht="12.75">
      <c r="F658" s="1"/>
      <c r="G658" s="1"/>
      <c r="H658" s="1"/>
    </row>
    <row r="659" spans="6:8" ht="12.75">
      <c r="F659" s="1"/>
      <c r="G659" s="1"/>
      <c r="H659" s="1"/>
    </row>
    <row r="660" spans="6:8" ht="12.75">
      <c r="F660" s="1"/>
      <c r="G660" s="1"/>
      <c r="H660" s="1"/>
    </row>
    <row r="661" spans="6:8" ht="12.75">
      <c r="F661" s="1"/>
      <c r="G661" s="1"/>
      <c r="H661" s="1"/>
    </row>
    <row r="662" spans="6:8" ht="12.75">
      <c r="F662" s="1"/>
      <c r="G662" s="1"/>
      <c r="H662" s="1"/>
    </row>
    <row r="663" spans="6:8" ht="12.75">
      <c r="F663" s="1"/>
      <c r="G663" s="1"/>
      <c r="H663" s="1"/>
    </row>
    <row r="664" spans="6:8" ht="12.75">
      <c r="F664" s="1"/>
      <c r="G664" s="1"/>
      <c r="H664" s="1"/>
    </row>
    <row r="665" spans="6:8" ht="12.75">
      <c r="F665" s="1"/>
      <c r="G665" s="1"/>
      <c r="H665" s="1"/>
    </row>
    <row r="666" spans="6:8" ht="12.75">
      <c r="F666" s="1"/>
      <c r="G666" s="1"/>
      <c r="H666" s="1"/>
    </row>
    <row r="667" spans="6:8" ht="12.75">
      <c r="F667" s="1"/>
      <c r="G667" s="1"/>
      <c r="H667" s="1"/>
    </row>
    <row r="668" spans="6:8" ht="12.75">
      <c r="F668" s="1"/>
      <c r="G668" s="1"/>
      <c r="H668" s="1"/>
    </row>
    <row r="669" spans="6:8" ht="12.75">
      <c r="F669" s="1"/>
      <c r="G669" s="1"/>
      <c r="H669" s="1"/>
    </row>
    <row r="670" spans="6:8" ht="12.75">
      <c r="F670" s="1"/>
      <c r="G670" s="1"/>
      <c r="H670" s="1"/>
    </row>
    <row r="671" spans="6:8" ht="12.75">
      <c r="F671" s="1"/>
      <c r="G671" s="1"/>
      <c r="H671" s="1"/>
    </row>
    <row r="672" spans="6:8" ht="12.75">
      <c r="F672" s="1"/>
      <c r="G672" s="1"/>
      <c r="H672" s="1"/>
    </row>
    <row r="673" spans="6:8" ht="12.75">
      <c r="F673" s="1"/>
      <c r="G673" s="1"/>
      <c r="H673" s="1"/>
    </row>
    <row r="674" spans="6:8" ht="12.75">
      <c r="F674" s="1"/>
      <c r="G674" s="1"/>
      <c r="H674" s="1"/>
    </row>
    <row r="675" spans="6:8" ht="12.75">
      <c r="F675" s="1"/>
      <c r="G675" s="1"/>
      <c r="H675" s="1"/>
    </row>
    <row r="676" spans="6:8" ht="12.75">
      <c r="F676" s="1"/>
      <c r="G676" s="1"/>
      <c r="H676" s="1"/>
    </row>
    <row r="677" spans="6:8" ht="12.75">
      <c r="F677" s="1"/>
      <c r="G677" s="1"/>
      <c r="H677" s="1"/>
    </row>
    <row r="678" spans="6:8" ht="12.75">
      <c r="F678" s="1"/>
      <c r="G678" s="1"/>
      <c r="H678" s="1"/>
    </row>
    <row r="679" spans="6:8" ht="12.75">
      <c r="F679" s="1"/>
      <c r="G679" s="1"/>
      <c r="H679" s="1"/>
    </row>
    <row r="680" spans="6:8" ht="12.75">
      <c r="F680" s="1"/>
      <c r="G680" s="1"/>
      <c r="H680" s="1"/>
    </row>
    <row r="681" spans="6:8" ht="12.75">
      <c r="F681" s="1"/>
      <c r="G681" s="1"/>
      <c r="H681" s="1"/>
    </row>
    <row r="682" spans="6:8" ht="12.75">
      <c r="F682" s="1"/>
      <c r="G682" s="1"/>
      <c r="H682" s="1"/>
    </row>
    <row r="683" spans="6:8" ht="12.75">
      <c r="F683" s="1"/>
      <c r="G683" s="1"/>
      <c r="H683" s="1"/>
    </row>
    <row r="684" spans="6:8" ht="12.75">
      <c r="F684" s="1"/>
      <c r="G684" s="1"/>
      <c r="H684" s="1"/>
    </row>
    <row r="685" spans="6:8" ht="12.75">
      <c r="F685" s="1"/>
      <c r="G685" s="1"/>
      <c r="H685" s="1"/>
    </row>
    <row r="686" spans="6:8" ht="12.75">
      <c r="F686" s="1"/>
      <c r="G686" s="1"/>
      <c r="H686" s="1"/>
    </row>
    <row r="687" spans="6:8" ht="12.75">
      <c r="F687" s="1"/>
      <c r="G687" s="1"/>
      <c r="H687" s="1"/>
    </row>
    <row r="688" spans="6:8" ht="12.75">
      <c r="F688" s="1"/>
      <c r="G688" s="1"/>
      <c r="H688" s="1"/>
    </row>
    <row r="689" spans="6:8" ht="12.75">
      <c r="F689" s="1"/>
      <c r="G689" s="1"/>
      <c r="H689" s="1"/>
    </row>
    <row r="690" spans="6:8" ht="12.75">
      <c r="F690" s="1"/>
      <c r="G690" s="1"/>
      <c r="H690" s="1"/>
    </row>
    <row r="691" spans="6:8" ht="12.75">
      <c r="F691" s="1"/>
      <c r="G691" s="1"/>
      <c r="H691" s="1"/>
    </row>
    <row r="692" spans="6:8" ht="12.75">
      <c r="F692" s="1"/>
      <c r="G692" s="1"/>
      <c r="H692" s="1"/>
    </row>
    <row r="693" spans="6:8" ht="12.75">
      <c r="F693" s="1"/>
      <c r="G693" s="1"/>
      <c r="H693" s="1"/>
    </row>
    <row r="694" spans="6:8" ht="12.75">
      <c r="F694" s="1"/>
      <c r="G694" s="1"/>
      <c r="H694" s="1"/>
    </row>
    <row r="695" spans="6:8" ht="12.75">
      <c r="F695" s="1"/>
      <c r="G695" s="1"/>
      <c r="H695" s="1"/>
    </row>
    <row r="696" spans="6:8" ht="12.75">
      <c r="F696" s="1"/>
      <c r="G696" s="1"/>
      <c r="H696" s="1"/>
    </row>
    <row r="697" spans="6:8" ht="12.75">
      <c r="F697" s="1"/>
      <c r="G697" s="1"/>
      <c r="H697" s="1"/>
    </row>
    <row r="698" spans="6:8" ht="12.75">
      <c r="F698" s="1"/>
      <c r="G698" s="1"/>
      <c r="H698" s="1"/>
    </row>
    <row r="699" spans="6:8" ht="12.75">
      <c r="F699" s="1"/>
      <c r="G699" s="1"/>
      <c r="H699" s="1"/>
    </row>
    <row r="700" spans="6:8" ht="12.75">
      <c r="F700" s="1"/>
      <c r="G700" s="1"/>
      <c r="H700" s="1"/>
    </row>
    <row r="701" spans="6:8" ht="12.75">
      <c r="F701" s="1"/>
      <c r="G701" s="1"/>
      <c r="H701" s="1"/>
    </row>
    <row r="702" spans="6:8" ht="12.75">
      <c r="F702" s="1"/>
      <c r="G702" s="1"/>
      <c r="H702" s="1"/>
    </row>
    <row r="703" spans="6:8" ht="12.75">
      <c r="F703" s="1"/>
      <c r="G703" s="1"/>
      <c r="H703" s="1"/>
    </row>
    <row r="704" spans="6:8" ht="12.75">
      <c r="F704" s="1"/>
      <c r="G704" s="1"/>
      <c r="H704" s="1"/>
    </row>
    <row r="705" spans="6:8" ht="12.75">
      <c r="F705" s="1"/>
      <c r="G705" s="1"/>
      <c r="H705" s="1"/>
    </row>
    <row r="706" spans="6:8" ht="12.75">
      <c r="F706" s="1"/>
      <c r="G706" s="1"/>
      <c r="H706" s="1"/>
    </row>
    <row r="707" spans="6:8" ht="12.75">
      <c r="F707" s="1"/>
      <c r="G707" s="1"/>
      <c r="H707" s="1"/>
    </row>
    <row r="708" spans="6:8" ht="12.75">
      <c r="F708" s="1"/>
      <c r="G708" s="1"/>
      <c r="H708" s="1"/>
    </row>
    <row r="709" spans="6:8" ht="12.75">
      <c r="F709" s="1"/>
      <c r="G709" s="1"/>
      <c r="H709" s="1"/>
    </row>
    <row r="710" spans="6:8" ht="12.75">
      <c r="F710" s="1"/>
      <c r="G710" s="1"/>
      <c r="H710" s="1"/>
    </row>
    <row r="711" spans="6:8" ht="12.75">
      <c r="F711" s="1"/>
      <c r="G711" s="1"/>
      <c r="H711" s="1"/>
    </row>
    <row r="712" spans="6:8" ht="12.75">
      <c r="F712" s="1"/>
      <c r="G712" s="1"/>
      <c r="H712" s="1"/>
    </row>
    <row r="713" spans="6:8" ht="12.75">
      <c r="F713" s="1"/>
      <c r="G713" s="1"/>
      <c r="H713" s="1"/>
    </row>
    <row r="714" spans="6:8" ht="12.75">
      <c r="F714" s="1"/>
      <c r="G714" s="1"/>
      <c r="H714" s="1"/>
    </row>
    <row r="715" spans="6:8" ht="12.75">
      <c r="F715" s="1"/>
      <c r="G715" s="1"/>
      <c r="H715" s="1"/>
    </row>
    <row r="716" spans="6:8" ht="12.75">
      <c r="F716" s="1"/>
      <c r="G716" s="1"/>
      <c r="H716" s="1"/>
    </row>
    <row r="717" spans="6:8" ht="12.75">
      <c r="F717" s="1"/>
      <c r="G717" s="1"/>
      <c r="H717" s="1"/>
    </row>
    <row r="718" spans="6:8" ht="12.75">
      <c r="F718" s="1"/>
      <c r="G718" s="1"/>
      <c r="H718" s="1"/>
    </row>
    <row r="719" spans="6:8" ht="12.75">
      <c r="F719" s="1"/>
      <c r="G719" s="1"/>
      <c r="H719" s="1"/>
    </row>
    <row r="720" spans="6:8" ht="12.75">
      <c r="F720" s="1"/>
      <c r="G720" s="1"/>
      <c r="H720" s="1"/>
    </row>
    <row r="721" spans="6:8" ht="12.75">
      <c r="F721" s="1"/>
      <c r="G721" s="1"/>
      <c r="H721" s="1"/>
    </row>
    <row r="722" spans="6:8" ht="12.75">
      <c r="F722" s="1"/>
      <c r="G722" s="1"/>
      <c r="H722" s="1"/>
    </row>
    <row r="723" spans="6:8" ht="12.75">
      <c r="F723" s="1"/>
      <c r="G723" s="1"/>
      <c r="H723" s="1"/>
    </row>
    <row r="724" spans="6:8" ht="12.75">
      <c r="F724" s="1"/>
      <c r="G724" s="1"/>
      <c r="H724" s="1"/>
    </row>
    <row r="725" spans="6:8" ht="12.75">
      <c r="F725" s="1"/>
      <c r="G725" s="1"/>
      <c r="H725" s="1"/>
    </row>
    <row r="726" spans="6:8" ht="12.75">
      <c r="F726" s="1"/>
      <c r="G726" s="1"/>
      <c r="H726" s="1"/>
    </row>
  </sheetData>
  <printOptions gridLines="1"/>
  <pageMargins left="0.8267716535433072" right="0.5118110236220472" top="0.91" bottom="0.67" header="0" footer="0"/>
  <pageSetup horizontalDpi="240" verticalDpi="240"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44"/>
  <sheetViews>
    <sheetView workbookViewId="0" topLeftCell="A1">
      <selection activeCell="AK1" sqref="AK1"/>
      <selection activeCell="A1" sqref="A1"/>
    </sheetView>
  </sheetViews>
  <sheetFormatPr defaultColWidth="11.421875" defaultRowHeight="12.75"/>
  <cols>
    <col min="1" max="1" width="4.00390625" style="1" customWidth="1"/>
    <col min="2" max="2" width="12.00390625" style="0" customWidth="1"/>
    <col min="3" max="3" width="13.28125" style="0" customWidth="1"/>
    <col min="4" max="4" width="14.7109375" style="0" customWidth="1"/>
    <col min="5" max="5" width="6.57421875" style="1" customWidth="1"/>
    <col min="6" max="6" width="7.7109375" style="0" hidden="1" customWidth="1"/>
    <col min="7" max="7" width="7.28125" style="0" customWidth="1"/>
    <col min="8" max="8" width="7.7109375" style="0" hidden="1" customWidth="1"/>
    <col min="9" max="11" width="3.7109375" style="4" hidden="1" customWidth="1"/>
    <col min="12" max="13" width="3.7109375" style="4" customWidth="1"/>
    <col min="14" max="14" width="3.421875" style="27" customWidth="1"/>
    <col min="15" max="17" width="3.7109375" style="27" hidden="1" customWidth="1"/>
  </cols>
  <sheetData>
    <row r="1" spans="1:8" ht="22.5" customHeight="1">
      <c r="A1" s="31" t="s">
        <v>160</v>
      </c>
      <c r="H1" s="8"/>
    </row>
    <row r="2" spans="7:14" ht="12.75">
      <c r="G2" s="8"/>
      <c r="H2" s="8"/>
      <c r="K2" s="10"/>
      <c r="N2" s="28"/>
    </row>
    <row r="3" spans="1:16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9" t="s">
        <v>5</v>
      </c>
      <c r="H3" s="9" t="s">
        <v>5</v>
      </c>
      <c r="J3" s="4" t="s">
        <v>153</v>
      </c>
      <c r="K3" s="10"/>
      <c r="M3" s="4" t="s">
        <v>154</v>
      </c>
      <c r="N3" s="28"/>
      <c r="P3" s="27" t="s">
        <v>155</v>
      </c>
    </row>
    <row r="4" spans="1:17" ht="12.75">
      <c r="A4" s="4"/>
      <c r="B4" s="3"/>
      <c r="C4" s="3"/>
      <c r="D4" s="3"/>
      <c r="E4" s="4"/>
      <c r="F4" s="4" t="s">
        <v>153</v>
      </c>
      <c r="G4" s="10" t="s">
        <v>154</v>
      </c>
      <c r="H4" s="10" t="s">
        <v>155</v>
      </c>
      <c r="I4" s="4">
        <v>9</v>
      </c>
      <c r="J4" s="4">
        <v>8</v>
      </c>
      <c r="K4" s="10">
        <v>7</v>
      </c>
      <c r="L4" s="4">
        <v>9</v>
      </c>
      <c r="M4" s="4">
        <v>8</v>
      </c>
      <c r="N4" s="28">
        <v>7</v>
      </c>
      <c r="O4" s="27">
        <v>9</v>
      </c>
      <c r="P4" s="27">
        <v>8</v>
      </c>
      <c r="Q4" s="27">
        <v>7</v>
      </c>
    </row>
    <row r="5" spans="1:14" ht="12.75">
      <c r="A5" s="4"/>
      <c r="B5" s="3"/>
      <c r="C5" s="3"/>
      <c r="D5" s="3"/>
      <c r="E5" s="4"/>
      <c r="F5" s="4"/>
      <c r="G5" s="10"/>
      <c r="H5" s="10"/>
      <c r="K5" s="10"/>
      <c r="N5" s="28"/>
    </row>
    <row r="6" spans="1:17" ht="12.75" customHeight="1">
      <c r="A6" s="4">
        <v>1</v>
      </c>
      <c r="B6" s="34" t="s">
        <v>64</v>
      </c>
      <c r="C6" s="34" t="s">
        <v>31</v>
      </c>
      <c r="D6" s="34" t="s">
        <v>65</v>
      </c>
      <c r="E6" s="29" t="s">
        <v>27</v>
      </c>
      <c r="F6" s="29">
        <v>188</v>
      </c>
      <c r="G6" s="23">
        <v>212</v>
      </c>
      <c r="H6" s="23">
        <f aca="true" t="shared" si="0" ref="H6:H43">SUM(F6:G6)</f>
        <v>400</v>
      </c>
      <c r="I6" s="29">
        <v>6</v>
      </c>
      <c r="J6" s="29">
        <v>12</v>
      </c>
      <c r="K6" s="23">
        <v>3</v>
      </c>
      <c r="L6" s="29">
        <v>13</v>
      </c>
      <c r="M6" s="29">
        <v>11</v>
      </c>
      <c r="N6" s="23">
        <v>1</v>
      </c>
      <c r="O6" s="27">
        <f>SUM(I6+L6)</f>
        <v>19</v>
      </c>
      <c r="P6" s="27">
        <f>SUM(J6+M6)</f>
        <v>23</v>
      </c>
      <c r="Q6" s="27">
        <f>SUM(K6+N6)</f>
        <v>4</v>
      </c>
    </row>
    <row r="7" spans="1:17" ht="12.75" customHeight="1">
      <c r="A7" s="4">
        <v>2</v>
      </c>
      <c r="B7" s="20" t="s">
        <v>28</v>
      </c>
      <c r="C7" s="20" t="s">
        <v>29</v>
      </c>
      <c r="D7" s="20" t="s">
        <v>12</v>
      </c>
      <c r="E7" s="21" t="s">
        <v>13</v>
      </c>
      <c r="F7" s="21">
        <v>209</v>
      </c>
      <c r="G7" s="22">
        <v>210</v>
      </c>
      <c r="H7" s="23">
        <f t="shared" si="0"/>
        <v>419</v>
      </c>
      <c r="I7" s="21">
        <v>12</v>
      </c>
      <c r="J7" s="21">
        <v>10</v>
      </c>
      <c r="K7" s="23">
        <v>3</v>
      </c>
      <c r="L7" s="21">
        <v>10</v>
      </c>
      <c r="M7" s="21">
        <v>15</v>
      </c>
      <c r="N7" s="23">
        <v>0</v>
      </c>
      <c r="O7" s="27" t="e">
        <f>SUM(#REF!+#REF!)</f>
        <v>#REF!</v>
      </c>
      <c r="P7" s="27" t="e">
        <f>SUM(#REF!+#REF!)</f>
        <v>#REF!</v>
      </c>
      <c r="Q7" s="27" t="e">
        <f>SUM(#REF!+#REF!)</f>
        <v>#REF!</v>
      </c>
    </row>
    <row r="8" spans="1:17" ht="12.75" customHeight="1">
      <c r="A8" s="4">
        <v>3</v>
      </c>
      <c r="B8" s="20" t="s">
        <v>10</v>
      </c>
      <c r="C8" s="20" t="s">
        <v>11</v>
      </c>
      <c r="D8" s="20" t="s">
        <v>12</v>
      </c>
      <c r="E8" s="21" t="s">
        <v>13</v>
      </c>
      <c r="F8" s="21">
        <v>193</v>
      </c>
      <c r="G8" s="22">
        <v>209</v>
      </c>
      <c r="H8" s="23">
        <f t="shared" si="0"/>
        <v>402</v>
      </c>
      <c r="I8" s="21">
        <v>4</v>
      </c>
      <c r="J8" s="21">
        <v>12</v>
      </c>
      <c r="K8" s="23">
        <v>7</v>
      </c>
      <c r="L8" s="21">
        <v>13</v>
      </c>
      <c r="M8" s="21">
        <v>8</v>
      </c>
      <c r="N8" s="23">
        <v>4</v>
      </c>
      <c r="O8" s="27">
        <f aca="true" t="shared" si="1" ref="O8:Q9">SUM(I7+L7)</f>
        <v>22</v>
      </c>
      <c r="P8" s="27">
        <f t="shared" si="1"/>
        <v>25</v>
      </c>
      <c r="Q8" s="27">
        <f t="shared" si="1"/>
        <v>3</v>
      </c>
    </row>
    <row r="9" spans="1:17" ht="12.75" customHeight="1">
      <c r="A9" s="4">
        <v>4</v>
      </c>
      <c r="B9" s="20" t="s">
        <v>14</v>
      </c>
      <c r="C9" s="20" t="s">
        <v>15</v>
      </c>
      <c r="D9" s="20" t="s">
        <v>16</v>
      </c>
      <c r="E9" s="21" t="s">
        <v>13</v>
      </c>
      <c r="F9" s="21">
        <v>198</v>
      </c>
      <c r="G9" s="22">
        <v>206</v>
      </c>
      <c r="H9" s="23">
        <f t="shared" si="0"/>
        <v>404</v>
      </c>
      <c r="I9" s="21">
        <v>5</v>
      </c>
      <c r="J9" s="21">
        <v>14</v>
      </c>
      <c r="K9" s="23">
        <v>5</v>
      </c>
      <c r="L9" s="21">
        <v>10</v>
      </c>
      <c r="M9" s="21">
        <v>11</v>
      </c>
      <c r="N9" s="23">
        <v>4</v>
      </c>
      <c r="O9" s="27">
        <f t="shared" si="1"/>
        <v>17</v>
      </c>
      <c r="P9" s="27">
        <f t="shared" si="1"/>
        <v>20</v>
      </c>
      <c r="Q9" s="27">
        <f t="shared" si="1"/>
        <v>11</v>
      </c>
    </row>
    <row r="10" spans="1:17" ht="12.75" customHeight="1">
      <c r="A10" s="4">
        <v>5</v>
      </c>
      <c r="B10" s="32" t="s">
        <v>36</v>
      </c>
      <c r="C10" s="32" t="s">
        <v>37</v>
      </c>
      <c r="D10" s="32" t="s">
        <v>38</v>
      </c>
      <c r="E10" s="30" t="s">
        <v>13</v>
      </c>
      <c r="F10" s="30">
        <v>210</v>
      </c>
      <c r="G10" s="33">
        <v>204</v>
      </c>
      <c r="H10" s="33">
        <f t="shared" si="0"/>
        <v>414</v>
      </c>
      <c r="I10" s="30">
        <v>11</v>
      </c>
      <c r="J10" s="30">
        <v>13</v>
      </c>
      <c r="K10" s="33">
        <v>1</v>
      </c>
      <c r="L10" s="30">
        <v>8</v>
      </c>
      <c r="M10" s="30">
        <v>13</v>
      </c>
      <c r="N10" s="33">
        <v>4</v>
      </c>
      <c r="O10" s="27" t="e">
        <f>SUM(#REF!+#REF!)</f>
        <v>#REF!</v>
      </c>
      <c r="P10" s="27" t="e">
        <f>SUM(#REF!+#REF!)</f>
        <v>#REF!</v>
      </c>
      <c r="Q10" s="27" t="e">
        <f>SUM(#REF!+#REF!)</f>
        <v>#REF!</v>
      </c>
    </row>
    <row r="11" spans="1:17" ht="12.75" customHeight="1">
      <c r="A11" s="4">
        <v>6</v>
      </c>
      <c r="B11" s="20" t="s">
        <v>10</v>
      </c>
      <c r="C11" s="20" t="s">
        <v>105</v>
      </c>
      <c r="D11" s="20" t="s">
        <v>12</v>
      </c>
      <c r="E11" s="21" t="s">
        <v>13</v>
      </c>
      <c r="F11" s="21">
        <v>203</v>
      </c>
      <c r="G11" s="22">
        <v>203</v>
      </c>
      <c r="H11" s="23">
        <f t="shared" si="0"/>
        <v>406</v>
      </c>
      <c r="I11" s="21">
        <v>5</v>
      </c>
      <c r="J11" s="21">
        <v>19</v>
      </c>
      <c r="K11" s="23">
        <v>0</v>
      </c>
      <c r="L11" s="21">
        <v>9</v>
      </c>
      <c r="M11" s="21">
        <v>10</v>
      </c>
      <c r="N11" s="23">
        <v>6</v>
      </c>
      <c r="O11" s="27" t="e">
        <f>SUM(#REF!+#REF!)</f>
        <v>#REF!</v>
      </c>
      <c r="P11" s="27" t="e">
        <f>SUM(#REF!+#REF!)</f>
        <v>#REF!</v>
      </c>
      <c r="Q11" s="27" t="e">
        <f>SUM(#REF!+#REF!)</f>
        <v>#REF!</v>
      </c>
    </row>
    <row r="12" spans="1:17" ht="12.75" customHeight="1">
      <c r="A12" s="16">
        <v>7</v>
      </c>
      <c r="B12" s="20" t="s">
        <v>6</v>
      </c>
      <c r="C12" s="20" t="s">
        <v>7</v>
      </c>
      <c r="D12" s="20" t="s">
        <v>8</v>
      </c>
      <c r="E12" s="21" t="s">
        <v>9</v>
      </c>
      <c r="F12" s="21"/>
      <c r="G12" s="22">
        <v>203</v>
      </c>
      <c r="H12" s="23">
        <f t="shared" si="0"/>
        <v>203</v>
      </c>
      <c r="I12" s="21"/>
      <c r="J12" s="21"/>
      <c r="K12" s="23"/>
      <c r="L12" s="21">
        <v>8</v>
      </c>
      <c r="M12" s="21">
        <v>12</v>
      </c>
      <c r="N12" s="23">
        <v>5</v>
      </c>
      <c r="O12" s="27" t="e">
        <f>SUM(#REF!+#REF!)</f>
        <v>#REF!</v>
      </c>
      <c r="P12" s="27" t="e">
        <f>SUM(#REF!+#REF!)</f>
        <v>#REF!</v>
      </c>
      <c r="Q12" s="27" t="e">
        <f>SUM(#REF!+#REF!)</f>
        <v>#REF!</v>
      </c>
    </row>
    <row r="13" spans="1:17" ht="12.75" customHeight="1">
      <c r="A13" s="4">
        <v>8</v>
      </c>
      <c r="B13" s="34" t="s">
        <v>94</v>
      </c>
      <c r="C13" s="34" t="s">
        <v>95</v>
      </c>
      <c r="D13" s="34" t="s">
        <v>96</v>
      </c>
      <c r="E13" s="29" t="s">
        <v>13</v>
      </c>
      <c r="F13" s="29">
        <v>196</v>
      </c>
      <c r="G13" s="23">
        <v>202</v>
      </c>
      <c r="H13" s="23">
        <f t="shared" si="0"/>
        <v>398</v>
      </c>
      <c r="I13" s="29">
        <v>7</v>
      </c>
      <c r="J13" s="29">
        <v>9</v>
      </c>
      <c r="K13" s="23">
        <v>7</v>
      </c>
      <c r="L13" s="29">
        <v>9</v>
      </c>
      <c r="M13" s="29">
        <v>9</v>
      </c>
      <c r="N13" s="23">
        <v>7</v>
      </c>
      <c r="O13" s="2" t="e">
        <f>SUM(#REF!+#REF!)</f>
        <v>#REF!</v>
      </c>
      <c r="P13" s="2" t="e">
        <f>SUM(#REF!+#REF!)</f>
        <v>#REF!</v>
      </c>
      <c r="Q13" s="2" t="e">
        <f>SUM(#REF!+#REF!)</f>
        <v>#REF!</v>
      </c>
    </row>
    <row r="14" spans="1:17" ht="12.75" customHeight="1">
      <c r="A14" s="4">
        <v>9</v>
      </c>
      <c r="B14" s="15" t="s">
        <v>17</v>
      </c>
      <c r="C14" s="15" t="s">
        <v>18</v>
      </c>
      <c r="D14" s="15" t="s">
        <v>19</v>
      </c>
      <c r="E14" s="2" t="s">
        <v>20</v>
      </c>
      <c r="F14" s="2">
        <v>197</v>
      </c>
      <c r="G14" s="9">
        <v>200</v>
      </c>
      <c r="H14" s="9">
        <f t="shared" si="0"/>
        <v>397</v>
      </c>
      <c r="I14" s="2">
        <v>4</v>
      </c>
      <c r="J14" s="2">
        <v>14</v>
      </c>
      <c r="K14" s="9">
        <v>7</v>
      </c>
      <c r="L14" s="2">
        <v>9</v>
      </c>
      <c r="M14" s="2">
        <v>9</v>
      </c>
      <c r="N14" s="9">
        <v>5</v>
      </c>
      <c r="O14" s="2" t="e">
        <f>SUM(#REF!+#REF!)</f>
        <v>#REF!</v>
      </c>
      <c r="P14" s="2" t="e">
        <f>SUM(#REF!+#REF!)</f>
        <v>#REF!</v>
      </c>
      <c r="Q14" s="2" t="e">
        <f>SUM(#REF!+#REF!)</f>
        <v>#REF!</v>
      </c>
    </row>
    <row r="15" spans="1:17" ht="12.75" customHeight="1">
      <c r="A15" s="4">
        <v>10</v>
      </c>
      <c r="B15" s="3" t="s">
        <v>49</v>
      </c>
      <c r="C15" s="3" t="s">
        <v>50</v>
      </c>
      <c r="D15" s="3" t="s">
        <v>51</v>
      </c>
      <c r="E15" s="4" t="s">
        <v>13</v>
      </c>
      <c r="F15" s="4">
        <v>190</v>
      </c>
      <c r="G15" s="10">
        <v>200</v>
      </c>
      <c r="H15" s="9">
        <f t="shared" si="0"/>
        <v>390</v>
      </c>
      <c r="I15" s="4">
        <v>0</v>
      </c>
      <c r="J15" s="4">
        <v>17</v>
      </c>
      <c r="K15" s="9">
        <v>6</v>
      </c>
      <c r="L15" s="4">
        <v>6</v>
      </c>
      <c r="M15" s="4">
        <v>13</v>
      </c>
      <c r="N15" s="9">
        <v>6</v>
      </c>
      <c r="O15" s="2" t="e">
        <f>SUM(#REF!+#REF!)</f>
        <v>#REF!</v>
      </c>
      <c r="P15" s="2" t="e">
        <f>SUM(#REF!+#REF!)</f>
        <v>#REF!</v>
      </c>
      <c r="Q15" s="2" t="e">
        <f>SUM(#REF!+#REF!)</f>
        <v>#REF!</v>
      </c>
    </row>
    <row r="16" spans="1:17" ht="12.75" customHeight="1">
      <c r="A16" s="16">
        <v>11</v>
      </c>
      <c r="B16" s="3" t="s">
        <v>30</v>
      </c>
      <c r="C16" s="3" t="s">
        <v>31</v>
      </c>
      <c r="D16" s="3" t="s">
        <v>12</v>
      </c>
      <c r="E16" s="4" t="s">
        <v>13</v>
      </c>
      <c r="F16" s="4">
        <v>203</v>
      </c>
      <c r="G16" s="10">
        <v>200</v>
      </c>
      <c r="H16" s="9">
        <f t="shared" si="0"/>
        <v>403</v>
      </c>
      <c r="I16" s="4">
        <v>9</v>
      </c>
      <c r="J16" s="4">
        <v>11</v>
      </c>
      <c r="K16" s="9">
        <v>4</v>
      </c>
      <c r="L16" s="4">
        <v>5</v>
      </c>
      <c r="M16" s="4">
        <v>15</v>
      </c>
      <c r="N16" s="9">
        <v>5</v>
      </c>
      <c r="O16" s="2" t="e">
        <f>SUM(#REF!+#REF!)</f>
        <v>#REF!</v>
      </c>
      <c r="P16" s="2" t="e">
        <f>SUM(#REF!+#REF!)</f>
        <v>#REF!</v>
      </c>
      <c r="Q16" s="2" t="e">
        <f>SUM(#REF!+#REF!)</f>
        <v>#REF!</v>
      </c>
    </row>
    <row r="17" spans="1:17" ht="12.75" customHeight="1">
      <c r="A17" s="4">
        <v>12</v>
      </c>
      <c r="B17" s="3" t="s">
        <v>85</v>
      </c>
      <c r="C17" s="3" t="s">
        <v>86</v>
      </c>
      <c r="D17" s="3" t="s">
        <v>111</v>
      </c>
      <c r="E17" s="4" t="s">
        <v>13</v>
      </c>
      <c r="F17" s="4">
        <v>198</v>
      </c>
      <c r="G17" s="10">
        <v>200</v>
      </c>
      <c r="H17" s="9">
        <f t="shared" si="0"/>
        <v>398</v>
      </c>
      <c r="I17" s="4">
        <v>6</v>
      </c>
      <c r="J17" s="4">
        <v>12</v>
      </c>
      <c r="K17" s="9">
        <v>6</v>
      </c>
      <c r="L17" s="4">
        <v>5</v>
      </c>
      <c r="M17" s="4">
        <v>15</v>
      </c>
      <c r="N17" s="9">
        <v>5</v>
      </c>
      <c r="O17" s="2" t="e">
        <f>SUM(#REF!+#REF!)</f>
        <v>#REF!</v>
      </c>
      <c r="P17" s="2" t="e">
        <f>SUM(#REF!+#REF!)</f>
        <v>#REF!</v>
      </c>
      <c r="Q17" s="2" t="e">
        <f>SUM(#REF!+#REF!)</f>
        <v>#REF!</v>
      </c>
    </row>
    <row r="18" spans="1:17" ht="12.75" customHeight="1">
      <c r="A18" s="4">
        <v>12</v>
      </c>
      <c r="B18" s="3" t="s">
        <v>39</v>
      </c>
      <c r="C18" s="3" t="s">
        <v>40</v>
      </c>
      <c r="D18" s="3" t="s">
        <v>38</v>
      </c>
      <c r="E18" s="4" t="s">
        <v>13</v>
      </c>
      <c r="F18" s="4">
        <v>195</v>
      </c>
      <c r="G18" s="10">
        <v>199</v>
      </c>
      <c r="H18" s="9">
        <f t="shared" si="0"/>
        <v>394</v>
      </c>
      <c r="I18" s="4">
        <v>6</v>
      </c>
      <c r="J18" s="4">
        <v>10</v>
      </c>
      <c r="K18" s="9">
        <v>7</v>
      </c>
      <c r="L18" s="4">
        <v>6</v>
      </c>
      <c r="M18" s="4">
        <v>14</v>
      </c>
      <c r="N18" s="9">
        <v>3</v>
      </c>
      <c r="O18" s="2" t="e">
        <f>SUM(#REF!+#REF!)</f>
        <v>#REF!</v>
      </c>
      <c r="P18" s="2" t="e">
        <f>SUM(#REF!+#REF!)</f>
        <v>#REF!</v>
      </c>
      <c r="Q18" s="2" t="e">
        <f>SUM(#REF!+#REF!)</f>
        <v>#REF!</v>
      </c>
    </row>
    <row r="19" spans="1:17" ht="12.75" customHeight="1">
      <c r="A19" s="4">
        <v>14</v>
      </c>
      <c r="B19" s="3" t="s">
        <v>109</v>
      </c>
      <c r="C19" s="3" t="s">
        <v>110</v>
      </c>
      <c r="D19" s="5" t="s">
        <v>111</v>
      </c>
      <c r="E19" s="4" t="s">
        <v>13</v>
      </c>
      <c r="F19" s="4">
        <v>200</v>
      </c>
      <c r="G19" s="10">
        <v>199</v>
      </c>
      <c r="H19" s="9">
        <f t="shared" si="0"/>
        <v>399</v>
      </c>
      <c r="I19" s="4">
        <v>6</v>
      </c>
      <c r="J19" s="4">
        <v>13</v>
      </c>
      <c r="K19" s="9">
        <v>6</v>
      </c>
      <c r="L19" s="4">
        <v>6</v>
      </c>
      <c r="M19" s="4">
        <v>12</v>
      </c>
      <c r="N19" s="9">
        <v>7</v>
      </c>
      <c r="O19" s="2" t="e">
        <f>SUM(#REF!+#REF!)</f>
        <v>#REF!</v>
      </c>
      <c r="P19" s="2" t="e">
        <f>SUM(#REF!+#REF!)</f>
        <v>#REF!</v>
      </c>
      <c r="Q19" s="2" t="e">
        <f>SUM(#REF!+#REF!)</f>
        <v>#REF!</v>
      </c>
    </row>
    <row r="20" spans="1:17" ht="12.75" customHeight="1">
      <c r="A20" s="16">
        <v>15</v>
      </c>
      <c r="B20" s="15" t="s">
        <v>91</v>
      </c>
      <c r="C20" s="15" t="s">
        <v>92</v>
      </c>
      <c r="D20" s="15" t="s">
        <v>93</v>
      </c>
      <c r="E20" s="2" t="s">
        <v>27</v>
      </c>
      <c r="F20" s="2">
        <v>185</v>
      </c>
      <c r="G20" s="9">
        <v>197</v>
      </c>
      <c r="H20" s="9">
        <f t="shared" si="0"/>
        <v>382</v>
      </c>
      <c r="I20" s="2">
        <v>5</v>
      </c>
      <c r="J20" s="2">
        <v>14</v>
      </c>
      <c r="K20" s="9">
        <v>4</v>
      </c>
      <c r="L20" s="2">
        <v>6</v>
      </c>
      <c r="M20" s="2">
        <v>13</v>
      </c>
      <c r="N20" s="9">
        <v>4</v>
      </c>
      <c r="O20" s="2" t="e">
        <f>SUM(#REF!+#REF!)</f>
        <v>#REF!</v>
      </c>
      <c r="P20" s="2" t="e">
        <f>SUM(#REF!+#REF!)</f>
        <v>#REF!</v>
      </c>
      <c r="Q20" s="2" t="e">
        <f>SUM(#REF!+#REF!)</f>
        <v>#REF!</v>
      </c>
    </row>
    <row r="21" spans="1:17" ht="12.75" customHeight="1">
      <c r="A21" s="4">
        <v>16</v>
      </c>
      <c r="B21" s="6" t="s">
        <v>118</v>
      </c>
      <c r="C21" s="3" t="s">
        <v>62</v>
      </c>
      <c r="D21" s="3" t="s">
        <v>16</v>
      </c>
      <c r="E21" s="4" t="s">
        <v>13</v>
      </c>
      <c r="F21" s="4">
        <v>189</v>
      </c>
      <c r="G21" s="10">
        <v>196</v>
      </c>
      <c r="H21" s="9">
        <f t="shared" si="0"/>
        <v>385</v>
      </c>
      <c r="I21" s="4">
        <v>7</v>
      </c>
      <c r="J21" s="4">
        <v>8</v>
      </c>
      <c r="K21" s="9">
        <v>4</v>
      </c>
      <c r="L21" s="4">
        <v>9</v>
      </c>
      <c r="M21" s="4">
        <v>9</v>
      </c>
      <c r="N21" s="9">
        <v>3</v>
      </c>
      <c r="O21" s="2" t="e">
        <f>SUM(#REF!+#REF!)</f>
        <v>#REF!</v>
      </c>
      <c r="P21" s="2" t="e">
        <f>SUM(#REF!+#REF!)</f>
        <v>#REF!</v>
      </c>
      <c r="Q21" s="2" t="e">
        <f>SUM(#REF!+#REF!)</f>
        <v>#REF!</v>
      </c>
    </row>
    <row r="22" spans="1:17" ht="12.75" customHeight="1">
      <c r="A22" s="4">
        <v>17</v>
      </c>
      <c r="B22" s="15" t="s">
        <v>74</v>
      </c>
      <c r="C22" s="15" t="s">
        <v>75</v>
      </c>
      <c r="D22" s="15" t="s">
        <v>76</v>
      </c>
      <c r="E22" s="2" t="s">
        <v>27</v>
      </c>
      <c r="F22" s="2">
        <v>182</v>
      </c>
      <c r="G22" s="9">
        <v>195</v>
      </c>
      <c r="H22" s="9">
        <f t="shared" si="0"/>
        <v>377</v>
      </c>
      <c r="I22" s="2">
        <v>3</v>
      </c>
      <c r="J22" s="2">
        <v>11</v>
      </c>
      <c r="K22" s="9">
        <v>3</v>
      </c>
      <c r="L22" s="2">
        <v>5</v>
      </c>
      <c r="M22" s="2">
        <v>13</v>
      </c>
      <c r="N22" s="9">
        <v>4</v>
      </c>
      <c r="O22" s="2">
        <f>SUM(I10+L10)</f>
        <v>19</v>
      </c>
      <c r="P22" s="2">
        <f>SUM(J10+M10)</f>
        <v>26</v>
      </c>
      <c r="Q22" s="2">
        <f>SUM(K10+N10)</f>
        <v>5</v>
      </c>
    </row>
    <row r="23" spans="1:17" ht="12.75" customHeight="1">
      <c r="A23" s="16">
        <v>18</v>
      </c>
      <c r="B23" s="15" t="s">
        <v>72</v>
      </c>
      <c r="C23" s="15" t="s">
        <v>47</v>
      </c>
      <c r="D23" s="15" t="s">
        <v>73</v>
      </c>
      <c r="E23" s="2" t="s">
        <v>13</v>
      </c>
      <c r="F23" s="2">
        <v>180</v>
      </c>
      <c r="G23" s="9">
        <v>195</v>
      </c>
      <c r="H23" s="9">
        <f t="shared" si="0"/>
        <v>375</v>
      </c>
      <c r="I23" s="2">
        <v>3</v>
      </c>
      <c r="J23" s="2">
        <v>11</v>
      </c>
      <c r="K23" s="9">
        <v>5</v>
      </c>
      <c r="L23" s="2">
        <v>5</v>
      </c>
      <c r="M23" s="2">
        <v>13</v>
      </c>
      <c r="N23" s="9">
        <v>4</v>
      </c>
      <c r="O23" s="2" t="e">
        <f>SUM(#REF!+#REF!)</f>
        <v>#REF!</v>
      </c>
      <c r="P23" s="2" t="e">
        <f>SUM(#REF!+#REF!)</f>
        <v>#REF!</v>
      </c>
      <c r="Q23" s="2" t="e">
        <f>SUM(#REF!+#REF!)</f>
        <v>#REF!</v>
      </c>
    </row>
    <row r="24" spans="1:17" ht="12.75" customHeight="1">
      <c r="A24" s="4">
        <v>19</v>
      </c>
      <c r="B24" s="3" t="s">
        <v>46</v>
      </c>
      <c r="C24" s="3" t="s">
        <v>47</v>
      </c>
      <c r="D24" s="3" t="s">
        <v>48</v>
      </c>
      <c r="E24" s="4" t="s">
        <v>9</v>
      </c>
      <c r="F24" s="4"/>
      <c r="G24" s="10">
        <v>195</v>
      </c>
      <c r="H24" s="9">
        <f t="shared" si="0"/>
        <v>195</v>
      </c>
      <c r="K24" s="9"/>
      <c r="L24" s="4">
        <v>4</v>
      </c>
      <c r="M24" s="4">
        <v>14</v>
      </c>
      <c r="N24" s="28">
        <v>5</v>
      </c>
      <c r="O24" s="2" t="e">
        <f>SUM(#REF!+#REF!)</f>
        <v>#REF!</v>
      </c>
      <c r="P24" s="2" t="e">
        <f>SUM(#REF!+#REF!)</f>
        <v>#REF!</v>
      </c>
      <c r="Q24" s="2" t="e">
        <f>SUM(#REF!+#REF!)</f>
        <v>#REF!</v>
      </c>
    </row>
    <row r="25" spans="1:17" ht="12.75" customHeight="1">
      <c r="A25" s="4">
        <v>20</v>
      </c>
      <c r="B25" s="15" t="s">
        <v>112</v>
      </c>
      <c r="C25" s="15" t="s">
        <v>15</v>
      </c>
      <c r="D25" s="15" t="s">
        <v>113</v>
      </c>
      <c r="E25" s="2" t="s">
        <v>27</v>
      </c>
      <c r="F25" s="2">
        <v>198</v>
      </c>
      <c r="G25" s="9">
        <v>193</v>
      </c>
      <c r="H25" s="9">
        <f t="shared" si="0"/>
        <v>391</v>
      </c>
      <c r="I25" s="2">
        <v>5</v>
      </c>
      <c r="J25" s="2">
        <v>14</v>
      </c>
      <c r="K25" s="9">
        <v>5</v>
      </c>
      <c r="L25" s="2">
        <v>6</v>
      </c>
      <c r="M25" s="2">
        <v>8</v>
      </c>
      <c r="N25" s="9">
        <v>10</v>
      </c>
      <c r="O25" s="2" t="e">
        <f>SUM(#REF!+#REF!)</f>
        <v>#REF!</v>
      </c>
      <c r="P25" s="2" t="e">
        <f>SUM(#REF!+#REF!)</f>
        <v>#REF!</v>
      </c>
      <c r="Q25" s="2" t="e">
        <f>SUM(#REF!+#REF!)</f>
        <v>#REF!</v>
      </c>
    </row>
    <row r="26" spans="1:17" ht="12.75" customHeight="1">
      <c r="A26" s="4">
        <v>21</v>
      </c>
      <c r="B26" s="3" t="s">
        <v>102</v>
      </c>
      <c r="C26" s="3" t="s">
        <v>103</v>
      </c>
      <c r="D26" s="3" t="s">
        <v>93</v>
      </c>
      <c r="E26" s="4" t="s">
        <v>27</v>
      </c>
      <c r="F26" s="4"/>
      <c r="G26" s="10">
        <v>191</v>
      </c>
      <c r="H26" s="9">
        <f t="shared" si="0"/>
        <v>191</v>
      </c>
      <c r="K26" s="9"/>
      <c r="L26" s="4">
        <v>5</v>
      </c>
      <c r="M26" s="4">
        <v>11</v>
      </c>
      <c r="N26" s="9">
        <v>6</v>
      </c>
      <c r="O26" s="2" t="e">
        <f>SUM(#REF!+#REF!)</f>
        <v>#REF!</v>
      </c>
      <c r="P26" s="2" t="e">
        <f>SUM(#REF!+#REF!)</f>
        <v>#REF!</v>
      </c>
      <c r="Q26" s="2" t="e">
        <f>SUM(#REF!+#REF!)</f>
        <v>#REF!</v>
      </c>
    </row>
    <row r="27" spans="1:17" ht="12.75" customHeight="1">
      <c r="A27" s="4">
        <v>22</v>
      </c>
      <c r="B27" s="3" t="s">
        <v>66</v>
      </c>
      <c r="C27" s="3" t="s">
        <v>67</v>
      </c>
      <c r="D27" s="3" t="s">
        <v>68</v>
      </c>
      <c r="E27" s="4" t="s">
        <v>13</v>
      </c>
      <c r="F27" s="4">
        <v>196</v>
      </c>
      <c r="G27" s="10">
        <v>191</v>
      </c>
      <c r="H27" s="9">
        <f t="shared" si="0"/>
        <v>387</v>
      </c>
      <c r="I27" s="4">
        <v>5</v>
      </c>
      <c r="J27" s="4">
        <v>12</v>
      </c>
      <c r="K27" s="9">
        <v>7</v>
      </c>
      <c r="L27" s="4">
        <v>3</v>
      </c>
      <c r="M27" s="4">
        <v>13</v>
      </c>
      <c r="N27" s="9">
        <v>8</v>
      </c>
      <c r="O27" s="2" t="e">
        <f>SUM(#REF!+#REF!)</f>
        <v>#REF!</v>
      </c>
      <c r="P27" s="2" t="e">
        <f>SUM(#REF!+#REF!)</f>
        <v>#REF!</v>
      </c>
      <c r="Q27" s="2" t="e">
        <f>SUM(#REF!+#REF!)</f>
        <v>#REF!</v>
      </c>
    </row>
    <row r="28" spans="1:17" ht="12.75" customHeight="1">
      <c r="A28" s="4">
        <v>23</v>
      </c>
      <c r="B28" s="3" t="s">
        <v>21</v>
      </c>
      <c r="C28" s="3" t="s">
        <v>22</v>
      </c>
      <c r="D28" s="3" t="s">
        <v>23</v>
      </c>
      <c r="E28" s="4" t="s">
        <v>13</v>
      </c>
      <c r="F28" s="4">
        <v>174</v>
      </c>
      <c r="G28" s="10">
        <v>190</v>
      </c>
      <c r="H28" s="9">
        <f t="shared" si="0"/>
        <v>364</v>
      </c>
      <c r="I28" s="4">
        <v>7</v>
      </c>
      <c r="J28" s="4">
        <v>9</v>
      </c>
      <c r="K28" s="9">
        <v>3</v>
      </c>
      <c r="L28" s="4">
        <v>8</v>
      </c>
      <c r="M28" s="4">
        <v>8</v>
      </c>
      <c r="N28" s="9">
        <v>6</v>
      </c>
      <c r="O28" s="2" t="e">
        <f>SUM(#REF!+#REF!)</f>
        <v>#REF!</v>
      </c>
      <c r="P28" s="2" t="e">
        <f>SUM(#REF!+#REF!)</f>
        <v>#REF!</v>
      </c>
      <c r="Q28" s="2" t="e">
        <f>SUM(#REF!+#REF!)</f>
        <v>#REF!</v>
      </c>
    </row>
    <row r="29" spans="1:17" ht="12.75" customHeight="1">
      <c r="A29" s="4">
        <v>24</v>
      </c>
      <c r="B29" s="3" t="s">
        <v>156</v>
      </c>
      <c r="C29" s="3" t="s">
        <v>34</v>
      </c>
      <c r="D29" s="3" t="s">
        <v>35</v>
      </c>
      <c r="E29" s="4" t="s">
        <v>27</v>
      </c>
      <c r="F29" s="4">
        <v>199</v>
      </c>
      <c r="G29" s="10">
        <v>190</v>
      </c>
      <c r="H29" s="9">
        <f t="shared" si="0"/>
        <v>389</v>
      </c>
      <c r="I29" s="4">
        <v>6</v>
      </c>
      <c r="J29" s="4">
        <v>14</v>
      </c>
      <c r="K29" s="9">
        <v>3</v>
      </c>
      <c r="L29" s="4">
        <v>6</v>
      </c>
      <c r="M29" s="4">
        <v>12</v>
      </c>
      <c r="N29" s="9">
        <v>5</v>
      </c>
      <c r="O29" s="2" t="e">
        <f>SUM(#REF!+#REF!)</f>
        <v>#REF!</v>
      </c>
      <c r="P29" s="2" t="e">
        <f>SUM(#REF!+#REF!)</f>
        <v>#REF!</v>
      </c>
      <c r="Q29" s="2" t="e">
        <f>SUM(K12+#REF!)</f>
        <v>#REF!</v>
      </c>
    </row>
    <row r="30" spans="1:17" ht="12.75" customHeight="1">
      <c r="A30" s="4">
        <v>25</v>
      </c>
      <c r="B30" s="3" t="s">
        <v>41</v>
      </c>
      <c r="C30" s="3" t="s">
        <v>42</v>
      </c>
      <c r="D30" s="3" t="s">
        <v>43</v>
      </c>
      <c r="E30" s="4" t="s">
        <v>27</v>
      </c>
      <c r="F30" s="4">
        <v>195</v>
      </c>
      <c r="G30" s="10">
        <v>190</v>
      </c>
      <c r="H30" s="9">
        <f t="shared" si="0"/>
        <v>385</v>
      </c>
      <c r="I30" s="4">
        <v>5</v>
      </c>
      <c r="J30" s="4">
        <v>12</v>
      </c>
      <c r="K30" s="9">
        <v>6</v>
      </c>
      <c r="L30" s="4">
        <v>4</v>
      </c>
      <c r="M30" s="4">
        <v>10</v>
      </c>
      <c r="N30" s="9">
        <v>8</v>
      </c>
      <c r="O30" s="2" t="e">
        <f>SUM(#REF!+#REF!)</f>
        <v>#REF!</v>
      </c>
      <c r="P30" s="2" t="e">
        <f>SUM(#REF!+#REF!)</f>
        <v>#REF!</v>
      </c>
      <c r="Q30" s="2" t="e">
        <f>SUM(K13+#REF!)</f>
        <v>#REF!</v>
      </c>
    </row>
    <row r="31" spans="1:17" ht="12.75" customHeight="1">
      <c r="A31" s="4">
        <v>26</v>
      </c>
      <c r="B31" s="3" t="s">
        <v>61</v>
      </c>
      <c r="C31" s="3" t="s">
        <v>62</v>
      </c>
      <c r="D31" s="3" t="s">
        <v>63</v>
      </c>
      <c r="E31" s="4" t="s">
        <v>13</v>
      </c>
      <c r="F31" s="4"/>
      <c r="G31" s="10">
        <v>189</v>
      </c>
      <c r="H31" s="9">
        <f t="shared" si="0"/>
        <v>189</v>
      </c>
      <c r="K31" s="9"/>
      <c r="L31" s="4">
        <v>8</v>
      </c>
      <c r="M31" s="4">
        <v>7</v>
      </c>
      <c r="N31" s="28">
        <v>7</v>
      </c>
      <c r="O31" s="2" t="e">
        <f>SUM(#REF!+#REF!)</f>
        <v>#REF!</v>
      </c>
      <c r="P31" s="2" t="e">
        <f>SUM(#REF!+#REF!)</f>
        <v>#REF!</v>
      </c>
      <c r="Q31" s="2" t="e">
        <f>SUM(K14+#REF!)</f>
        <v>#REF!</v>
      </c>
    </row>
    <row r="32" spans="1:17" ht="12.75" customHeight="1">
      <c r="A32" s="4">
        <v>27</v>
      </c>
      <c r="B32" s="3" t="s">
        <v>127</v>
      </c>
      <c r="C32" s="3" t="s">
        <v>62</v>
      </c>
      <c r="D32" s="3" t="s">
        <v>38</v>
      </c>
      <c r="E32" s="4" t="s">
        <v>13</v>
      </c>
      <c r="F32" s="4">
        <v>189</v>
      </c>
      <c r="G32" s="10">
        <v>186</v>
      </c>
      <c r="H32" s="9">
        <f t="shared" si="0"/>
        <v>375</v>
      </c>
      <c r="I32" s="4">
        <v>4</v>
      </c>
      <c r="J32" s="4">
        <v>16</v>
      </c>
      <c r="K32" s="9">
        <v>1</v>
      </c>
      <c r="L32" s="4">
        <v>3</v>
      </c>
      <c r="M32" s="4">
        <v>8</v>
      </c>
      <c r="N32" s="9">
        <v>12</v>
      </c>
      <c r="O32" s="16" t="e">
        <f>SUM(#REF!+#REF!)</f>
        <v>#REF!</v>
      </c>
      <c r="P32" s="16" t="e">
        <f>SUM(#REF!+#REF!)</f>
        <v>#REF!</v>
      </c>
      <c r="Q32" s="16" t="e">
        <f>SUM(#REF!+#REF!)</f>
        <v>#REF!</v>
      </c>
    </row>
    <row r="33" spans="1:17" ht="12.75" customHeight="1">
      <c r="A33" s="4">
        <v>28</v>
      </c>
      <c r="B33" s="3" t="s">
        <v>55</v>
      </c>
      <c r="C33" s="3" t="s">
        <v>56</v>
      </c>
      <c r="D33" s="3" t="s">
        <v>57</v>
      </c>
      <c r="E33" s="4" t="s">
        <v>27</v>
      </c>
      <c r="F33" s="4">
        <v>202</v>
      </c>
      <c r="G33" s="10">
        <v>184</v>
      </c>
      <c r="H33" s="9">
        <f t="shared" si="0"/>
        <v>386</v>
      </c>
      <c r="I33" s="4">
        <v>7</v>
      </c>
      <c r="J33" s="4">
        <v>14</v>
      </c>
      <c r="K33" s="9">
        <v>3</v>
      </c>
      <c r="L33" s="4">
        <v>9</v>
      </c>
      <c r="M33" s="4">
        <v>8</v>
      </c>
      <c r="N33" s="9">
        <v>4</v>
      </c>
      <c r="O33" s="16">
        <f aca="true" t="shared" si="2" ref="O33:Q34">SUM(I16+L16)</f>
        <v>14</v>
      </c>
      <c r="P33" s="16">
        <f t="shared" si="2"/>
        <v>26</v>
      </c>
      <c r="Q33" s="16">
        <f t="shared" si="2"/>
        <v>9</v>
      </c>
    </row>
    <row r="34" spans="1:17" ht="12.75" customHeight="1">
      <c r="A34" s="4">
        <v>29</v>
      </c>
      <c r="B34" s="3" t="s">
        <v>54</v>
      </c>
      <c r="C34" s="3" t="s">
        <v>31</v>
      </c>
      <c r="D34" s="3" t="s">
        <v>8</v>
      </c>
      <c r="E34" s="4" t="s">
        <v>9</v>
      </c>
      <c r="F34" s="4"/>
      <c r="G34" s="10">
        <v>181</v>
      </c>
      <c r="H34" s="9">
        <f t="shared" si="0"/>
        <v>181</v>
      </c>
      <c r="K34" s="9"/>
      <c r="L34" s="4">
        <v>7</v>
      </c>
      <c r="M34" s="4">
        <v>8</v>
      </c>
      <c r="N34" s="9">
        <v>6</v>
      </c>
      <c r="O34" s="16">
        <f t="shared" si="2"/>
        <v>11</v>
      </c>
      <c r="P34" s="16">
        <f t="shared" si="2"/>
        <v>27</v>
      </c>
      <c r="Q34" s="16">
        <f t="shared" si="2"/>
        <v>11</v>
      </c>
    </row>
    <row r="35" spans="1:17" ht="12.75" customHeight="1">
      <c r="A35" s="4">
        <v>30</v>
      </c>
      <c r="B35" s="3" t="s">
        <v>6</v>
      </c>
      <c r="C35" s="3" t="s">
        <v>32</v>
      </c>
      <c r="D35" s="3" t="s">
        <v>8</v>
      </c>
      <c r="E35" s="4" t="s">
        <v>9</v>
      </c>
      <c r="F35" s="4"/>
      <c r="G35" s="10">
        <v>181</v>
      </c>
      <c r="H35" s="9">
        <f t="shared" si="0"/>
        <v>181</v>
      </c>
      <c r="K35" s="9"/>
      <c r="L35" s="4">
        <v>6</v>
      </c>
      <c r="M35" s="4">
        <v>10</v>
      </c>
      <c r="N35" s="9">
        <v>5</v>
      </c>
      <c r="O35" s="16" t="e">
        <f>SUM(#REF!+#REF!)</f>
        <v>#REF!</v>
      </c>
      <c r="P35" s="16" t="e">
        <f>SUM(#REF!+#REF!)</f>
        <v>#REF!</v>
      </c>
      <c r="Q35" s="16" t="e">
        <f>SUM(#REF!+#REF!)</f>
        <v>#REF!</v>
      </c>
    </row>
    <row r="36" spans="1:17" ht="12.75" customHeight="1">
      <c r="A36" s="4">
        <v>31</v>
      </c>
      <c r="B36" s="15" t="s">
        <v>83</v>
      </c>
      <c r="C36" s="15" t="s">
        <v>84</v>
      </c>
      <c r="D36" s="15" t="s">
        <v>23</v>
      </c>
      <c r="E36" s="2" t="s">
        <v>13</v>
      </c>
      <c r="F36" s="2">
        <v>204</v>
      </c>
      <c r="G36" s="9">
        <v>180</v>
      </c>
      <c r="H36" s="9">
        <f t="shared" si="0"/>
        <v>384</v>
      </c>
      <c r="I36" s="2">
        <v>6</v>
      </c>
      <c r="J36" s="2">
        <v>17</v>
      </c>
      <c r="K36" s="9">
        <v>2</v>
      </c>
      <c r="L36" s="2">
        <v>3</v>
      </c>
      <c r="M36" s="2">
        <v>11</v>
      </c>
      <c r="N36" s="9">
        <v>6</v>
      </c>
      <c r="O36" s="16">
        <f>SUM(I18+L18)</f>
        <v>12</v>
      </c>
      <c r="P36" s="16">
        <f>SUM(J18+M18)</f>
        <v>24</v>
      </c>
      <c r="Q36" s="16">
        <f>SUM(K18+N18)</f>
        <v>10</v>
      </c>
    </row>
    <row r="37" spans="1:17" ht="12.75" customHeight="1">
      <c r="A37" s="4">
        <v>32</v>
      </c>
      <c r="B37" s="3" t="s">
        <v>123</v>
      </c>
      <c r="C37" s="3" t="s">
        <v>124</v>
      </c>
      <c r="D37" s="3" t="s">
        <v>12</v>
      </c>
      <c r="E37" s="4" t="s">
        <v>13</v>
      </c>
      <c r="F37" s="4">
        <v>195</v>
      </c>
      <c r="G37" s="10">
        <v>179</v>
      </c>
      <c r="H37" s="9">
        <f t="shared" si="0"/>
        <v>374</v>
      </c>
      <c r="I37" s="4">
        <v>3</v>
      </c>
      <c r="J37" s="4">
        <v>16</v>
      </c>
      <c r="K37" s="9">
        <v>4</v>
      </c>
      <c r="L37" s="4">
        <v>1</v>
      </c>
      <c r="M37" s="4">
        <v>12</v>
      </c>
      <c r="N37" s="9">
        <v>8</v>
      </c>
      <c r="O37" s="16">
        <f>SUM(I24+L24)</f>
        <v>4</v>
      </c>
      <c r="P37" s="16">
        <f>SUM(J24+M24)</f>
        <v>14</v>
      </c>
      <c r="Q37" s="16">
        <f>SUM(K24+N24)</f>
        <v>5</v>
      </c>
    </row>
    <row r="38" spans="1:17" ht="12.75" customHeight="1">
      <c r="A38" s="4">
        <v>33</v>
      </c>
      <c r="B38" s="3" t="s">
        <v>79</v>
      </c>
      <c r="C38" s="3" t="s">
        <v>67</v>
      </c>
      <c r="D38" s="3" t="s">
        <v>157</v>
      </c>
      <c r="E38" s="4" t="s">
        <v>13</v>
      </c>
      <c r="F38" s="4">
        <v>177</v>
      </c>
      <c r="G38" s="10">
        <v>176</v>
      </c>
      <c r="H38" s="9">
        <f t="shared" si="0"/>
        <v>353</v>
      </c>
      <c r="I38" s="4">
        <v>4</v>
      </c>
      <c r="J38" s="4">
        <v>11</v>
      </c>
      <c r="K38" s="9">
        <v>2</v>
      </c>
      <c r="L38" s="4">
        <v>4</v>
      </c>
      <c r="M38" s="4">
        <v>10</v>
      </c>
      <c r="N38" s="9">
        <v>3</v>
      </c>
      <c r="O38" s="16" t="e">
        <f>SUM(#REF!+#REF!)</f>
        <v>#REF!</v>
      </c>
      <c r="P38" s="16" t="e">
        <f>SUM(#REF!+#REF!)</f>
        <v>#REF!</v>
      </c>
      <c r="Q38" s="16" t="e">
        <f>SUM(#REF!+#REF!)</f>
        <v>#REF!</v>
      </c>
    </row>
    <row r="39" spans="1:17" ht="12.75" customHeight="1">
      <c r="A39" s="4">
        <v>34</v>
      </c>
      <c r="B39" s="3" t="s">
        <v>104</v>
      </c>
      <c r="C39" s="3" t="s">
        <v>75</v>
      </c>
      <c r="D39" s="3" t="s">
        <v>35</v>
      </c>
      <c r="E39" s="4" t="s">
        <v>27</v>
      </c>
      <c r="F39" s="4"/>
      <c r="G39" s="10">
        <v>170</v>
      </c>
      <c r="H39" s="9">
        <f t="shared" si="0"/>
        <v>170</v>
      </c>
      <c r="K39" s="9"/>
      <c r="L39" s="4">
        <v>8</v>
      </c>
      <c r="M39" s="4">
        <v>7</v>
      </c>
      <c r="N39" s="9">
        <v>3</v>
      </c>
      <c r="O39" s="16" t="e">
        <f>SUM(#REF!+#REF!)</f>
        <v>#REF!</v>
      </c>
      <c r="P39" s="16" t="e">
        <f>SUM(#REF!+#REF!)</f>
        <v>#REF!</v>
      </c>
      <c r="Q39" s="16" t="e">
        <f>SUM(#REF!+#REF!)</f>
        <v>#REF!</v>
      </c>
    </row>
    <row r="40" spans="1:17" ht="12.75" customHeight="1">
      <c r="A40" s="4">
        <v>35</v>
      </c>
      <c r="B40" s="15" t="s">
        <v>132</v>
      </c>
      <c r="C40" s="15" t="s">
        <v>100</v>
      </c>
      <c r="D40" s="15" t="s">
        <v>117</v>
      </c>
      <c r="E40" s="2" t="s">
        <v>13</v>
      </c>
      <c r="F40" s="2">
        <v>190</v>
      </c>
      <c r="G40" s="9">
        <v>169</v>
      </c>
      <c r="H40" s="9">
        <f t="shared" si="0"/>
        <v>359</v>
      </c>
      <c r="I40" s="2">
        <v>3</v>
      </c>
      <c r="J40" s="2">
        <v>12</v>
      </c>
      <c r="K40" s="9">
        <v>9</v>
      </c>
      <c r="L40" s="2">
        <v>2</v>
      </c>
      <c r="M40" s="2">
        <v>5</v>
      </c>
      <c r="N40" s="9">
        <v>13</v>
      </c>
      <c r="O40" s="16">
        <f aca="true" t="shared" si="3" ref="O40:Q42">SUM(I27+L27)</f>
        <v>8</v>
      </c>
      <c r="P40" s="16">
        <f t="shared" si="3"/>
        <v>25</v>
      </c>
      <c r="Q40" s="16">
        <f t="shared" si="3"/>
        <v>15</v>
      </c>
    </row>
    <row r="41" spans="1:17" ht="12.75" customHeight="1">
      <c r="A41" s="4">
        <v>36</v>
      </c>
      <c r="B41" s="17" t="s">
        <v>135</v>
      </c>
      <c r="C41" s="17" t="s">
        <v>136</v>
      </c>
      <c r="D41" s="17" t="s">
        <v>108</v>
      </c>
      <c r="E41" s="16" t="s">
        <v>27</v>
      </c>
      <c r="F41" s="16">
        <v>190</v>
      </c>
      <c r="G41" s="18">
        <v>163</v>
      </c>
      <c r="H41" s="18">
        <f t="shared" si="0"/>
        <v>353</v>
      </c>
      <c r="I41" s="16">
        <v>3</v>
      </c>
      <c r="J41" s="16">
        <v>12</v>
      </c>
      <c r="K41" s="18">
        <v>7</v>
      </c>
      <c r="L41" s="16">
        <v>4</v>
      </c>
      <c r="M41" s="16">
        <v>4</v>
      </c>
      <c r="N41" s="18">
        <v>9</v>
      </c>
      <c r="O41" s="16">
        <f t="shared" si="3"/>
        <v>15</v>
      </c>
      <c r="P41" s="16">
        <f t="shared" si="3"/>
        <v>17</v>
      </c>
      <c r="Q41" s="16">
        <f t="shared" si="3"/>
        <v>9</v>
      </c>
    </row>
    <row r="42" spans="1:17" ht="12.75" customHeight="1">
      <c r="A42" s="4">
        <v>37</v>
      </c>
      <c r="B42" s="3" t="s">
        <v>137</v>
      </c>
      <c r="C42" s="3" t="s">
        <v>53</v>
      </c>
      <c r="D42" s="3" t="s">
        <v>48</v>
      </c>
      <c r="E42" s="4" t="s">
        <v>9</v>
      </c>
      <c r="F42" s="4">
        <v>163</v>
      </c>
      <c r="G42" s="10">
        <v>162</v>
      </c>
      <c r="H42" s="9">
        <f t="shared" si="0"/>
        <v>325</v>
      </c>
      <c r="I42" s="4">
        <v>3</v>
      </c>
      <c r="J42" s="4">
        <v>8</v>
      </c>
      <c r="K42" s="9">
        <v>6</v>
      </c>
      <c r="L42" s="4">
        <v>4</v>
      </c>
      <c r="M42" s="4">
        <v>9</v>
      </c>
      <c r="N42" s="9">
        <v>7</v>
      </c>
      <c r="O42" s="16">
        <f t="shared" si="3"/>
        <v>12</v>
      </c>
      <c r="P42" s="16">
        <f t="shared" si="3"/>
        <v>26</v>
      </c>
      <c r="Q42" s="16">
        <f t="shared" si="3"/>
        <v>8</v>
      </c>
    </row>
    <row r="43" spans="1:17" ht="12.75" customHeight="1">
      <c r="A43" s="4">
        <v>38</v>
      </c>
      <c r="B43" s="17" t="s">
        <v>131</v>
      </c>
      <c r="C43" s="17" t="s">
        <v>53</v>
      </c>
      <c r="D43" s="17" t="s">
        <v>111</v>
      </c>
      <c r="E43" s="16" t="s">
        <v>13</v>
      </c>
      <c r="F43" s="16">
        <v>159</v>
      </c>
      <c r="G43" s="18">
        <v>159</v>
      </c>
      <c r="H43" s="18">
        <f t="shared" si="0"/>
        <v>318</v>
      </c>
      <c r="I43" s="16">
        <v>6</v>
      </c>
      <c r="J43" s="16">
        <v>9</v>
      </c>
      <c r="K43" s="18">
        <v>3</v>
      </c>
      <c r="L43" s="16">
        <v>2</v>
      </c>
      <c r="M43" s="16">
        <v>4</v>
      </c>
      <c r="N43" s="18">
        <v>10</v>
      </c>
      <c r="O43" s="16" t="e">
        <f>SUM(#REF!+#REF!)</f>
        <v>#REF!</v>
      </c>
      <c r="P43" s="16" t="e">
        <f>SUM(#REF!+#REF!)</f>
        <v>#REF!</v>
      </c>
      <c r="Q43" s="16" t="e">
        <f>SUM(#REF!+#REF!)</f>
        <v>#REF!</v>
      </c>
    </row>
    <row r="44" spans="1:17" ht="12.75" customHeight="1">
      <c r="A44"/>
      <c r="E44"/>
      <c r="I44"/>
      <c r="J44"/>
      <c r="K44"/>
      <c r="L44"/>
      <c r="M44"/>
      <c r="N44"/>
      <c r="O44"/>
      <c r="P44"/>
      <c r="Q44"/>
    </row>
    <row r="45" spans="1:17" ht="12.75" customHeight="1">
      <c r="A45"/>
      <c r="E45"/>
      <c r="I45"/>
      <c r="J45"/>
      <c r="K45"/>
      <c r="L45"/>
      <c r="M45"/>
      <c r="N45"/>
      <c r="O45"/>
      <c r="P45"/>
      <c r="Q45"/>
    </row>
    <row r="46" spans="1:17" ht="12.75" customHeight="1">
      <c r="A46"/>
      <c r="E46"/>
      <c r="I46"/>
      <c r="J46"/>
      <c r="K46"/>
      <c r="L46"/>
      <c r="M46"/>
      <c r="N46"/>
      <c r="O46"/>
      <c r="P46"/>
      <c r="Q46"/>
    </row>
    <row r="47" spans="1:17" ht="12.75" customHeight="1">
      <c r="A47"/>
      <c r="E47"/>
      <c r="I47"/>
      <c r="J47"/>
      <c r="K47"/>
      <c r="L47"/>
      <c r="M47"/>
      <c r="N47"/>
      <c r="O47"/>
      <c r="P47"/>
      <c r="Q47"/>
    </row>
    <row r="48" spans="1:17" ht="12.75" customHeight="1">
      <c r="A48"/>
      <c r="E48"/>
      <c r="I48"/>
      <c r="J48"/>
      <c r="K48"/>
      <c r="L48"/>
      <c r="M48"/>
      <c r="N48"/>
      <c r="O48"/>
      <c r="P48"/>
      <c r="Q48"/>
    </row>
    <row r="49" spans="1:17" ht="12.75" customHeight="1">
      <c r="A49"/>
      <c r="E49"/>
      <c r="I49"/>
      <c r="J49"/>
      <c r="K49"/>
      <c r="L49"/>
      <c r="M49"/>
      <c r="N49"/>
      <c r="O49"/>
      <c r="P49"/>
      <c r="Q49"/>
    </row>
    <row r="50" spans="1:17" ht="12.75" customHeight="1">
      <c r="A50"/>
      <c r="E50"/>
      <c r="I50"/>
      <c r="J50"/>
      <c r="K50"/>
      <c r="L50"/>
      <c r="M50"/>
      <c r="N50"/>
      <c r="O50"/>
      <c r="P50"/>
      <c r="Q50"/>
    </row>
    <row r="51" spans="1:17" ht="12.75" customHeight="1">
      <c r="A51"/>
      <c r="E51"/>
      <c r="I51"/>
      <c r="J51"/>
      <c r="K51"/>
      <c r="L51"/>
      <c r="M51"/>
      <c r="N51"/>
      <c r="O51"/>
      <c r="P51"/>
      <c r="Q51"/>
    </row>
    <row r="52" spans="1:17" ht="12.75" customHeight="1">
      <c r="A52"/>
      <c r="E52"/>
      <c r="I52"/>
      <c r="J52"/>
      <c r="K52"/>
      <c r="L52"/>
      <c r="M52"/>
      <c r="N52"/>
      <c r="O52"/>
      <c r="P52"/>
      <c r="Q52"/>
    </row>
    <row r="53" spans="1:17" ht="12.75" customHeight="1">
      <c r="A53"/>
      <c r="E53"/>
      <c r="I53"/>
      <c r="J53"/>
      <c r="K53"/>
      <c r="L53"/>
      <c r="M53"/>
      <c r="N53"/>
      <c r="O53"/>
      <c r="P53"/>
      <c r="Q53"/>
    </row>
    <row r="54" spans="1:17" ht="12.75" customHeight="1">
      <c r="A54"/>
      <c r="E54"/>
      <c r="I54"/>
      <c r="J54"/>
      <c r="K54"/>
      <c r="L54"/>
      <c r="M54"/>
      <c r="N54"/>
      <c r="O54"/>
      <c r="P54"/>
      <c r="Q54"/>
    </row>
    <row r="55" spans="1:17" ht="12.75" customHeight="1">
      <c r="A55"/>
      <c r="E55"/>
      <c r="I55"/>
      <c r="J55"/>
      <c r="K55"/>
      <c r="L55"/>
      <c r="M55"/>
      <c r="N55"/>
      <c r="O55"/>
      <c r="P55"/>
      <c r="Q55"/>
    </row>
    <row r="56" spans="1:17" ht="12.75" customHeight="1">
      <c r="A56"/>
      <c r="E56"/>
      <c r="I56"/>
      <c r="J56"/>
      <c r="K56"/>
      <c r="L56"/>
      <c r="M56"/>
      <c r="N56"/>
      <c r="O56"/>
      <c r="P56"/>
      <c r="Q56"/>
    </row>
    <row r="57" spans="1:17" ht="12.75" customHeight="1">
      <c r="A57"/>
      <c r="E57"/>
      <c r="I57"/>
      <c r="J57"/>
      <c r="K57"/>
      <c r="L57"/>
      <c r="M57"/>
      <c r="N57"/>
      <c r="O57"/>
      <c r="P57"/>
      <c r="Q57"/>
    </row>
    <row r="58" spans="1:17" ht="12.75" customHeight="1">
      <c r="A58"/>
      <c r="E58"/>
      <c r="I58"/>
      <c r="J58"/>
      <c r="K58"/>
      <c r="L58"/>
      <c r="M58"/>
      <c r="N58"/>
      <c r="O58"/>
      <c r="P58"/>
      <c r="Q58"/>
    </row>
    <row r="59" spans="1:17" ht="12.75" customHeight="1">
      <c r="A59"/>
      <c r="E59"/>
      <c r="I59"/>
      <c r="J59"/>
      <c r="K59"/>
      <c r="L59"/>
      <c r="M59"/>
      <c r="N59"/>
      <c r="O59"/>
      <c r="P59"/>
      <c r="Q59"/>
    </row>
    <row r="60" spans="1:17" ht="12.75" customHeight="1">
      <c r="A60"/>
      <c r="E60"/>
      <c r="I60"/>
      <c r="J60"/>
      <c r="K60"/>
      <c r="L60"/>
      <c r="M60"/>
      <c r="N60"/>
      <c r="O60"/>
      <c r="P60"/>
      <c r="Q60"/>
    </row>
    <row r="61" spans="1:17" ht="12.75" customHeight="1">
      <c r="A61"/>
      <c r="E61"/>
      <c r="I61"/>
      <c r="J61"/>
      <c r="K61"/>
      <c r="L61"/>
      <c r="M61"/>
      <c r="N61"/>
      <c r="O61"/>
      <c r="P61"/>
      <c r="Q61"/>
    </row>
    <row r="62" spans="1:17" ht="12.75" customHeight="1">
      <c r="A62"/>
      <c r="E62"/>
      <c r="I62"/>
      <c r="J62"/>
      <c r="K62"/>
      <c r="L62"/>
      <c r="M62"/>
      <c r="N62"/>
      <c r="O62"/>
      <c r="P62"/>
      <c r="Q62"/>
    </row>
    <row r="63" spans="1:17" ht="12.75" customHeight="1">
      <c r="A63"/>
      <c r="E63"/>
      <c r="I63"/>
      <c r="J63"/>
      <c r="K63"/>
      <c r="L63"/>
      <c r="M63"/>
      <c r="N63"/>
      <c r="O63"/>
      <c r="P63"/>
      <c r="Q63"/>
    </row>
    <row r="64" spans="1:17" ht="12.75" customHeight="1">
      <c r="A64"/>
      <c r="E64"/>
      <c r="I64"/>
      <c r="J64"/>
      <c r="K64"/>
      <c r="L64"/>
      <c r="M64"/>
      <c r="N64"/>
      <c r="O64"/>
      <c r="P64"/>
      <c r="Q64"/>
    </row>
    <row r="65" spans="1:17" ht="12.75" customHeight="1">
      <c r="A65"/>
      <c r="E65"/>
      <c r="I65"/>
      <c r="J65"/>
      <c r="K65"/>
      <c r="L65"/>
      <c r="M65"/>
      <c r="N65"/>
      <c r="O65"/>
      <c r="P65"/>
      <c r="Q65"/>
    </row>
    <row r="66" spans="1:17" ht="12.75" customHeight="1">
      <c r="A66"/>
      <c r="E66"/>
      <c r="I66"/>
      <c r="J66"/>
      <c r="K66"/>
      <c r="L66"/>
      <c r="M66"/>
      <c r="N66"/>
      <c r="O66"/>
      <c r="P66"/>
      <c r="Q66"/>
    </row>
    <row r="67" spans="1:17" ht="12.75" customHeight="1">
      <c r="A67"/>
      <c r="E67"/>
      <c r="I67"/>
      <c r="J67"/>
      <c r="K67"/>
      <c r="L67"/>
      <c r="M67"/>
      <c r="N67"/>
      <c r="O67"/>
      <c r="P67"/>
      <c r="Q67"/>
    </row>
    <row r="68" spans="1:17" ht="12.75" customHeight="1">
      <c r="A68"/>
      <c r="E68"/>
      <c r="I68"/>
      <c r="J68"/>
      <c r="K68"/>
      <c r="L68"/>
      <c r="M68"/>
      <c r="N68"/>
      <c r="O68"/>
      <c r="P68"/>
      <c r="Q68"/>
    </row>
    <row r="69" spans="1:17" ht="12.75" customHeight="1">
      <c r="A69"/>
      <c r="E69"/>
      <c r="I69"/>
      <c r="J69"/>
      <c r="K69"/>
      <c r="L69"/>
      <c r="M69"/>
      <c r="N69"/>
      <c r="O69"/>
      <c r="P69"/>
      <c r="Q69"/>
    </row>
    <row r="70" spans="1:17" ht="12.75" customHeight="1">
      <c r="A70"/>
      <c r="E70"/>
      <c r="I70"/>
      <c r="J70"/>
      <c r="K70"/>
      <c r="L70"/>
      <c r="M70"/>
      <c r="N70"/>
      <c r="O70"/>
      <c r="P70"/>
      <c r="Q70"/>
    </row>
    <row r="71" spans="1:17" ht="12.75" customHeight="1">
      <c r="A71"/>
      <c r="E71"/>
      <c r="I71"/>
      <c r="J71"/>
      <c r="K71"/>
      <c r="L71"/>
      <c r="M71"/>
      <c r="N71"/>
      <c r="O71"/>
      <c r="P71"/>
      <c r="Q71"/>
    </row>
    <row r="72" spans="1:17" ht="12.75" customHeight="1">
      <c r="A72"/>
      <c r="E72"/>
      <c r="I72"/>
      <c r="J72"/>
      <c r="K72"/>
      <c r="L72"/>
      <c r="M72"/>
      <c r="N72"/>
      <c r="O72"/>
      <c r="P72"/>
      <c r="Q72"/>
    </row>
    <row r="73" spans="1:17" ht="12.75" customHeight="1">
      <c r="A73"/>
      <c r="E73"/>
      <c r="I73"/>
      <c r="J73"/>
      <c r="K73"/>
      <c r="L73"/>
      <c r="M73"/>
      <c r="N73"/>
      <c r="O73"/>
      <c r="P73"/>
      <c r="Q73"/>
    </row>
    <row r="74" spans="1:17" ht="12.75" customHeight="1">
      <c r="A74"/>
      <c r="E74"/>
      <c r="I74"/>
      <c r="J74"/>
      <c r="K74"/>
      <c r="L74"/>
      <c r="M74"/>
      <c r="N74"/>
      <c r="O74"/>
      <c r="P74"/>
      <c r="Q74"/>
    </row>
    <row r="75" spans="1:17" ht="12.75" customHeight="1">
      <c r="A75"/>
      <c r="E75"/>
      <c r="I75"/>
      <c r="J75"/>
      <c r="K75"/>
      <c r="L75"/>
      <c r="M75"/>
      <c r="N75"/>
      <c r="O75"/>
      <c r="P75"/>
      <c r="Q75"/>
    </row>
    <row r="76" spans="1:17" ht="12.75" customHeight="1">
      <c r="A76"/>
      <c r="E76"/>
      <c r="I76"/>
      <c r="J76"/>
      <c r="K76"/>
      <c r="L76"/>
      <c r="M76"/>
      <c r="N76"/>
      <c r="O76"/>
      <c r="P76"/>
      <c r="Q76"/>
    </row>
    <row r="77" spans="1:17" ht="12.75" customHeight="1">
      <c r="A77"/>
      <c r="E77"/>
      <c r="I77"/>
      <c r="J77"/>
      <c r="K77"/>
      <c r="L77"/>
      <c r="M77"/>
      <c r="N77"/>
      <c r="O77"/>
      <c r="P77"/>
      <c r="Q77"/>
    </row>
    <row r="78" spans="1:17" ht="12.75" customHeight="1">
      <c r="A78"/>
      <c r="E78"/>
      <c r="I78"/>
      <c r="J78"/>
      <c r="K78"/>
      <c r="L78"/>
      <c r="M78"/>
      <c r="N78"/>
      <c r="O78"/>
      <c r="P78"/>
      <c r="Q78"/>
    </row>
    <row r="79" spans="1:17" ht="12.75" customHeight="1">
      <c r="A79"/>
      <c r="E79"/>
      <c r="I79"/>
      <c r="J79"/>
      <c r="K79"/>
      <c r="L79"/>
      <c r="M79"/>
      <c r="N79"/>
      <c r="O79"/>
      <c r="P79"/>
      <c r="Q79"/>
    </row>
    <row r="80" spans="1:17" ht="12.75" customHeight="1">
      <c r="A80"/>
      <c r="E80"/>
      <c r="I80"/>
      <c r="J80"/>
      <c r="K80"/>
      <c r="L80"/>
      <c r="M80"/>
      <c r="N80"/>
      <c r="O80"/>
      <c r="P80"/>
      <c r="Q80"/>
    </row>
    <row r="81" spans="1:17" ht="12.75" customHeight="1">
      <c r="A81"/>
      <c r="E81"/>
      <c r="I81"/>
      <c r="J81"/>
      <c r="K81"/>
      <c r="L81"/>
      <c r="M81"/>
      <c r="N81"/>
      <c r="O81"/>
      <c r="P81"/>
      <c r="Q81"/>
    </row>
    <row r="82" spans="1:17" ht="12.75" customHeight="1">
      <c r="A82"/>
      <c r="E82"/>
      <c r="I82"/>
      <c r="J82"/>
      <c r="K82"/>
      <c r="L82"/>
      <c r="M82"/>
      <c r="N82"/>
      <c r="O82"/>
      <c r="P82"/>
      <c r="Q82"/>
    </row>
    <row r="83" spans="1:17" ht="12.75" customHeight="1">
      <c r="A83"/>
      <c r="E83"/>
      <c r="I83"/>
      <c r="J83"/>
      <c r="K83"/>
      <c r="L83"/>
      <c r="M83"/>
      <c r="N83"/>
      <c r="O83"/>
      <c r="P83"/>
      <c r="Q83"/>
    </row>
    <row r="84" spans="1:17" ht="12.75" customHeight="1">
      <c r="A84"/>
      <c r="B84" s="3"/>
      <c r="C84" s="3"/>
      <c r="D84" s="3"/>
      <c r="E84" s="4"/>
      <c r="F84" s="4"/>
      <c r="G84" s="4"/>
      <c r="H84" s="4"/>
      <c r="O84"/>
      <c r="P84"/>
      <c r="Q84"/>
    </row>
    <row r="85" spans="1:17" ht="12.75" customHeight="1">
      <c r="A85"/>
      <c r="B85" s="3"/>
      <c r="C85" s="3"/>
      <c r="D85" s="3"/>
      <c r="E85" s="4"/>
      <c r="F85" s="4"/>
      <c r="G85" s="4"/>
      <c r="H85" s="4"/>
      <c r="O85"/>
      <c r="P85"/>
      <c r="Q85"/>
    </row>
    <row r="86" spans="1:17" ht="12.75" customHeight="1">
      <c r="A86"/>
      <c r="B86" s="3"/>
      <c r="C86" s="3"/>
      <c r="D86" s="3"/>
      <c r="E86" s="4"/>
      <c r="F86" s="4"/>
      <c r="G86" s="4"/>
      <c r="H86" s="4"/>
      <c r="O86"/>
      <c r="P86"/>
      <c r="Q86"/>
    </row>
    <row r="87" spans="1:17" ht="12.75" customHeight="1">
      <c r="A87"/>
      <c r="B87" s="3"/>
      <c r="C87" s="3"/>
      <c r="D87" s="3"/>
      <c r="E87" s="4"/>
      <c r="F87" s="4"/>
      <c r="G87" s="4"/>
      <c r="H87" s="4"/>
      <c r="O87"/>
      <c r="P87"/>
      <c r="Q87"/>
    </row>
    <row r="88" spans="1:17" ht="12.75" customHeight="1">
      <c r="A88"/>
      <c r="B88" s="3"/>
      <c r="C88" s="3"/>
      <c r="D88" s="3"/>
      <c r="E88" s="4"/>
      <c r="F88" s="4"/>
      <c r="G88" s="4"/>
      <c r="H88" s="4"/>
      <c r="O88"/>
      <c r="P88"/>
      <c r="Q88"/>
    </row>
    <row r="89" spans="1:17" ht="12.75" customHeight="1">
      <c r="A89"/>
      <c r="B89" s="3"/>
      <c r="C89" s="3"/>
      <c r="D89" s="3"/>
      <c r="E89" s="4"/>
      <c r="F89" s="4"/>
      <c r="G89" s="4"/>
      <c r="H89" s="4"/>
      <c r="O89"/>
      <c r="P89"/>
      <c r="Q89"/>
    </row>
    <row r="90" spans="1:17" ht="12.75" customHeight="1">
      <c r="A90"/>
      <c r="B90" s="3"/>
      <c r="C90" s="3"/>
      <c r="D90" s="3"/>
      <c r="E90" s="4"/>
      <c r="F90" s="4"/>
      <c r="G90" s="4"/>
      <c r="H90" s="4"/>
      <c r="O90"/>
      <c r="P90"/>
      <c r="Q90"/>
    </row>
    <row r="91" spans="1:17" ht="12.75" customHeight="1">
      <c r="A91"/>
      <c r="B91" s="3"/>
      <c r="C91" s="3"/>
      <c r="D91" s="3"/>
      <c r="E91" s="4"/>
      <c r="F91" s="4"/>
      <c r="G91" s="4"/>
      <c r="H91" s="4"/>
      <c r="O91"/>
      <c r="P91"/>
      <c r="Q91"/>
    </row>
    <row r="92" spans="1:17" ht="12.75" customHeight="1">
      <c r="A92"/>
      <c r="B92" s="3"/>
      <c r="C92" s="3"/>
      <c r="D92" s="3"/>
      <c r="E92" s="4"/>
      <c r="F92" s="4"/>
      <c r="G92" s="4"/>
      <c r="H92" s="4"/>
      <c r="O92"/>
      <c r="P92"/>
      <c r="Q92"/>
    </row>
    <row r="93" spans="1:17" ht="12.75" customHeight="1">
      <c r="A93"/>
      <c r="B93" s="3"/>
      <c r="C93" s="3"/>
      <c r="D93" s="3"/>
      <c r="E93" s="4"/>
      <c r="F93" s="4"/>
      <c r="G93" s="4"/>
      <c r="H93" s="4"/>
      <c r="O93"/>
      <c r="P93"/>
      <c r="Q93"/>
    </row>
    <row r="94" spans="1:17" ht="12.75" customHeight="1">
      <c r="A94"/>
      <c r="B94" s="3"/>
      <c r="C94" s="3"/>
      <c r="D94" s="3"/>
      <c r="E94" s="4"/>
      <c r="F94" s="4"/>
      <c r="G94" s="4"/>
      <c r="H94" s="4"/>
      <c r="O94"/>
      <c r="P94"/>
      <c r="Q94"/>
    </row>
    <row r="95" spans="1:17" ht="12.75" customHeight="1">
      <c r="A95"/>
      <c r="B95" s="3"/>
      <c r="C95" s="3"/>
      <c r="D95" s="3"/>
      <c r="E95" s="4"/>
      <c r="F95" s="4"/>
      <c r="G95" s="4"/>
      <c r="H95" s="4"/>
      <c r="O95"/>
      <c r="P95"/>
      <c r="Q95"/>
    </row>
    <row r="96" spans="1:17" ht="12.75" customHeight="1">
      <c r="A96"/>
      <c r="B96" s="3"/>
      <c r="C96" s="3"/>
      <c r="D96" s="3"/>
      <c r="E96" s="4"/>
      <c r="F96" s="4"/>
      <c r="G96" s="4"/>
      <c r="H96" s="4"/>
      <c r="O96"/>
      <c r="P96"/>
      <c r="Q96"/>
    </row>
    <row r="97" spans="1:17" ht="12.75" customHeight="1">
      <c r="A97"/>
      <c r="B97" s="3"/>
      <c r="C97" s="3"/>
      <c r="D97" s="3"/>
      <c r="E97" s="4"/>
      <c r="F97" s="4"/>
      <c r="G97" s="4"/>
      <c r="H97" s="4"/>
      <c r="O97"/>
      <c r="P97"/>
      <c r="Q97"/>
    </row>
    <row r="98" spans="1:17" ht="12.75" customHeight="1">
      <c r="A98"/>
      <c r="B98" s="3"/>
      <c r="C98" s="3"/>
      <c r="D98" s="3"/>
      <c r="E98" s="4"/>
      <c r="F98" s="4"/>
      <c r="G98" s="4"/>
      <c r="H98" s="4"/>
      <c r="O98"/>
      <c r="P98"/>
      <c r="Q98"/>
    </row>
    <row r="99" spans="1:17" ht="12.75" customHeight="1">
      <c r="A99"/>
      <c r="B99" s="3"/>
      <c r="C99" s="3"/>
      <c r="D99" s="3"/>
      <c r="E99" s="4"/>
      <c r="F99" s="4"/>
      <c r="G99" s="4"/>
      <c r="H99" s="4"/>
      <c r="O99"/>
      <c r="P99"/>
      <c r="Q99"/>
    </row>
    <row r="100" spans="1:17" ht="12.75" customHeight="1">
      <c r="A100"/>
      <c r="B100" s="3"/>
      <c r="C100" s="3"/>
      <c r="D100" s="3"/>
      <c r="E100" s="4"/>
      <c r="F100" s="4"/>
      <c r="G100" s="4"/>
      <c r="H100" s="4"/>
      <c r="O100"/>
      <c r="P100"/>
      <c r="Q100"/>
    </row>
    <row r="101" spans="1:17" ht="12.75" customHeight="1">
      <c r="A101"/>
      <c r="B101" s="3"/>
      <c r="C101" s="3"/>
      <c r="D101" s="3"/>
      <c r="E101" s="4"/>
      <c r="F101" s="4"/>
      <c r="G101" s="4"/>
      <c r="H101" s="4"/>
      <c r="O101"/>
      <c r="P101"/>
      <c r="Q101"/>
    </row>
    <row r="102" spans="1:17" ht="12.75" customHeight="1">
      <c r="A102"/>
      <c r="B102" s="3"/>
      <c r="C102" s="3"/>
      <c r="D102" s="3"/>
      <c r="E102" s="4"/>
      <c r="F102" s="4"/>
      <c r="G102" s="4"/>
      <c r="H102" s="4"/>
      <c r="O102"/>
      <c r="P102"/>
      <c r="Q102"/>
    </row>
    <row r="103" spans="1:17" ht="12.75" customHeight="1">
      <c r="A103"/>
      <c r="B103" s="3"/>
      <c r="C103" s="3"/>
      <c r="D103" s="3"/>
      <c r="E103" s="4"/>
      <c r="F103" s="4"/>
      <c r="G103" s="4"/>
      <c r="H103" s="4"/>
      <c r="O103"/>
      <c r="P103"/>
      <c r="Q103"/>
    </row>
    <row r="104" spans="1:17" ht="12.75" customHeight="1">
      <c r="A104"/>
      <c r="B104" s="3"/>
      <c r="C104" s="3"/>
      <c r="D104" s="3"/>
      <c r="E104" s="4"/>
      <c r="F104" s="4"/>
      <c r="G104" s="4"/>
      <c r="H104" s="4"/>
      <c r="O104"/>
      <c r="P104"/>
      <c r="Q104"/>
    </row>
    <row r="105" spans="1:17" ht="12.75" customHeight="1">
      <c r="A105"/>
      <c r="B105" s="3"/>
      <c r="C105" s="3"/>
      <c r="D105" s="3"/>
      <c r="E105" s="4"/>
      <c r="F105" s="4"/>
      <c r="G105" s="4"/>
      <c r="H105" s="4"/>
      <c r="O105"/>
      <c r="P105"/>
      <c r="Q105"/>
    </row>
    <row r="106" spans="1:17" ht="12.75" customHeight="1">
      <c r="A106"/>
      <c r="B106" s="3"/>
      <c r="C106" s="3"/>
      <c r="D106" s="3"/>
      <c r="E106" s="4"/>
      <c r="F106" s="4"/>
      <c r="G106" s="4"/>
      <c r="H106" s="4"/>
      <c r="O106"/>
      <c r="P106"/>
      <c r="Q106"/>
    </row>
    <row r="107" spans="1:17" ht="12.75" customHeight="1">
      <c r="A107"/>
      <c r="B107" s="3"/>
      <c r="C107" s="3"/>
      <c r="D107" s="3"/>
      <c r="E107" s="4"/>
      <c r="F107" s="4"/>
      <c r="G107" s="4"/>
      <c r="H107" s="4"/>
      <c r="O107"/>
      <c r="P107"/>
      <c r="Q107"/>
    </row>
    <row r="108" spans="1:17" ht="12.75" customHeight="1">
      <c r="A108"/>
      <c r="B108" s="3"/>
      <c r="C108" s="3"/>
      <c r="D108" s="3"/>
      <c r="E108" s="4"/>
      <c r="F108" s="4"/>
      <c r="G108" s="4"/>
      <c r="H108" s="4"/>
      <c r="O108"/>
      <c r="P108"/>
      <c r="Q108"/>
    </row>
    <row r="109" spans="1:8" ht="12.75" customHeight="1">
      <c r="A109" s="4"/>
      <c r="B109" s="3"/>
      <c r="C109" s="3"/>
      <c r="D109" s="3"/>
      <c r="E109" s="4"/>
      <c r="F109" s="4"/>
      <c r="G109" s="4"/>
      <c r="H109" s="4"/>
    </row>
    <row r="110" spans="1:8" ht="12.75" customHeight="1">
      <c r="A110" s="4"/>
      <c r="B110" s="3"/>
      <c r="C110" s="3"/>
      <c r="D110" s="3"/>
      <c r="E110" s="4"/>
      <c r="F110" s="4"/>
      <c r="G110" s="4"/>
      <c r="H110" s="4"/>
    </row>
    <row r="111" spans="1:8" ht="12.75" customHeight="1">
      <c r="A111" s="4"/>
      <c r="B111" s="3"/>
      <c r="C111" s="3"/>
      <c r="D111" s="3"/>
      <c r="E111" s="4"/>
      <c r="F111" s="4"/>
      <c r="G111" s="4"/>
      <c r="H111" s="4"/>
    </row>
    <row r="112" spans="1:8" ht="12.75" customHeight="1">
      <c r="A112" s="4"/>
      <c r="B112" s="3"/>
      <c r="C112" s="3"/>
      <c r="D112" s="3"/>
      <c r="E112" s="4"/>
      <c r="F112" s="4"/>
      <c r="G112" s="4"/>
      <c r="H112" s="4"/>
    </row>
    <row r="113" spans="1:8" ht="12.75" customHeight="1">
      <c r="A113" s="4"/>
      <c r="B113" s="3"/>
      <c r="C113" s="3"/>
      <c r="D113" s="3"/>
      <c r="E113" s="4"/>
      <c r="F113" s="4"/>
      <c r="G113" s="4"/>
      <c r="H113" s="4"/>
    </row>
    <row r="114" spans="1:8" ht="12.75" customHeight="1">
      <c r="A114" s="4"/>
      <c r="B114" s="3"/>
      <c r="C114" s="3"/>
      <c r="D114" s="3"/>
      <c r="E114" s="4"/>
      <c r="F114" s="4"/>
      <c r="G114" s="4"/>
      <c r="H114" s="4"/>
    </row>
    <row r="115" spans="1:8" ht="12.75" customHeight="1">
      <c r="A115" s="4"/>
      <c r="B115" s="3"/>
      <c r="C115" s="3"/>
      <c r="D115" s="3"/>
      <c r="E115" s="4"/>
      <c r="F115" s="4"/>
      <c r="G115" s="4"/>
      <c r="H115" s="4"/>
    </row>
    <row r="116" spans="1:8" ht="12.75" customHeight="1">
      <c r="A116" s="4"/>
      <c r="B116" s="3"/>
      <c r="C116" s="3"/>
      <c r="D116" s="3"/>
      <c r="E116" s="4"/>
      <c r="F116" s="4"/>
      <c r="G116" s="4"/>
      <c r="H116" s="4"/>
    </row>
    <row r="117" spans="1:8" ht="12.75" customHeight="1">
      <c r="A117" s="4"/>
      <c r="B117" s="3"/>
      <c r="C117" s="3"/>
      <c r="D117" s="3"/>
      <c r="E117" s="4"/>
      <c r="F117" s="4"/>
      <c r="G117" s="4"/>
      <c r="H117" s="4"/>
    </row>
    <row r="118" spans="1:8" ht="12.75" customHeight="1">
      <c r="A118" s="4"/>
      <c r="B118" s="3"/>
      <c r="C118" s="3"/>
      <c r="D118" s="3"/>
      <c r="E118" s="4"/>
      <c r="F118" s="4"/>
      <c r="G118" s="4"/>
      <c r="H118" s="4"/>
    </row>
    <row r="119" spans="1:8" ht="12.75" customHeight="1">
      <c r="A119" s="4"/>
      <c r="B119" s="3"/>
      <c r="C119" s="3"/>
      <c r="D119" s="3"/>
      <c r="E119" s="4"/>
      <c r="F119" s="4"/>
      <c r="G119" s="4"/>
      <c r="H119" s="4"/>
    </row>
    <row r="120" spans="1:8" ht="12.75" customHeight="1">
      <c r="A120" s="4"/>
      <c r="B120" s="3"/>
      <c r="C120" s="3"/>
      <c r="D120" s="3"/>
      <c r="E120" s="4"/>
      <c r="F120" s="4"/>
      <c r="G120" s="4"/>
      <c r="H120" s="4"/>
    </row>
    <row r="121" spans="1:8" ht="12.75" customHeight="1">
      <c r="A121" s="4"/>
      <c r="B121" s="3"/>
      <c r="C121" s="3"/>
      <c r="D121" s="3"/>
      <c r="E121" s="4"/>
      <c r="F121" s="4"/>
      <c r="G121" s="4"/>
      <c r="H121" s="4"/>
    </row>
    <row r="122" spans="1:8" ht="12.75" customHeight="1">
      <c r="A122" s="4"/>
      <c r="B122" s="3"/>
      <c r="C122" s="3"/>
      <c r="D122" s="3"/>
      <c r="E122" s="4"/>
      <c r="F122" s="4"/>
      <c r="G122" s="4"/>
      <c r="H122" s="4"/>
    </row>
    <row r="123" spans="1:8" ht="12.75" customHeight="1">
      <c r="A123" s="4"/>
      <c r="B123" s="3"/>
      <c r="C123" s="3"/>
      <c r="D123" s="3"/>
      <c r="E123" s="4"/>
      <c r="F123" s="4"/>
      <c r="G123" s="4"/>
      <c r="H123" s="4"/>
    </row>
    <row r="124" spans="1:8" ht="12.75" customHeight="1">
      <c r="A124" s="4"/>
      <c r="B124" s="3"/>
      <c r="C124" s="3"/>
      <c r="D124" s="3"/>
      <c r="E124" s="4"/>
      <c r="F124" s="4"/>
      <c r="G124" s="4"/>
      <c r="H124" s="4"/>
    </row>
    <row r="125" spans="1:8" ht="12.75" customHeight="1">
      <c r="A125" s="4"/>
      <c r="B125" s="3"/>
      <c r="C125" s="3"/>
      <c r="D125" s="3"/>
      <c r="E125" s="4"/>
      <c r="F125" s="4"/>
      <c r="G125" s="4"/>
      <c r="H125" s="4"/>
    </row>
    <row r="126" spans="1:8" ht="12.75" customHeight="1">
      <c r="A126" s="4"/>
      <c r="B126" s="3"/>
      <c r="C126" s="3"/>
      <c r="D126" s="3"/>
      <c r="E126" s="4"/>
      <c r="F126" s="4"/>
      <c r="G126" s="4"/>
      <c r="H126" s="4"/>
    </row>
    <row r="127" spans="1:8" ht="12.75" customHeight="1">
      <c r="A127" s="4"/>
      <c r="B127" s="3"/>
      <c r="C127" s="3"/>
      <c r="D127" s="3"/>
      <c r="E127" s="4"/>
      <c r="F127" s="4"/>
      <c r="G127" s="4"/>
      <c r="H127" s="4"/>
    </row>
    <row r="128" spans="1:8" ht="12.75" customHeight="1">
      <c r="A128" s="4"/>
      <c r="B128" s="3"/>
      <c r="C128" s="3"/>
      <c r="D128" s="3"/>
      <c r="E128" s="4"/>
      <c r="F128" s="4"/>
      <c r="G128" s="4"/>
      <c r="H128" s="4"/>
    </row>
    <row r="129" spans="1:8" ht="12.75" customHeight="1">
      <c r="A129" s="4"/>
      <c r="B129" s="3"/>
      <c r="C129" s="3"/>
      <c r="D129" s="3"/>
      <c r="E129" s="4"/>
      <c r="F129" s="4"/>
      <c r="G129" s="4"/>
      <c r="H129" s="4"/>
    </row>
    <row r="130" spans="1:8" ht="12.75" customHeight="1">
      <c r="A130" s="4"/>
      <c r="B130" s="3"/>
      <c r="C130" s="3"/>
      <c r="D130" s="3"/>
      <c r="E130" s="4"/>
      <c r="F130" s="4"/>
      <c r="G130" s="4"/>
      <c r="H130" s="4"/>
    </row>
    <row r="131" spans="1:8" ht="12.75" customHeight="1">
      <c r="A131" s="4"/>
      <c r="B131" s="3"/>
      <c r="C131" s="3"/>
      <c r="D131" s="3"/>
      <c r="E131" s="4"/>
      <c r="F131" s="4"/>
      <c r="G131" s="4"/>
      <c r="H131" s="4"/>
    </row>
    <row r="132" spans="1:8" ht="12.75" customHeight="1">
      <c r="A132" s="4"/>
      <c r="B132" s="3"/>
      <c r="C132" s="3"/>
      <c r="D132" s="3"/>
      <c r="E132" s="4"/>
      <c r="F132" s="4"/>
      <c r="G132" s="4"/>
      <c r="H132" s="4"/>
    </row>
    <row r="133" spans="1:8" ht="12.75" customHeight="1">
      <c r="A133" s="4"/>
      <c r="B133" s="3"/>
      <c r="C133" s="3"/>
      <c r="D133" s="3"/>
      <c r="E133" s="4"/>
      <c r="F133" s="4"/>
      <c r="G133" s="4"/>
      <c r="H133" s="4"/>
    </row>
    <row r="134" spans="1:8" ht="12.75" customHeight="1">
      <c r="A134" s="4"/>
      <c r="B134" s="3"/>
      <c r="C134" s="3"/>
      <c r="D134" s="3"/>
      <c r="E134" s="4"/>
      <c r="F134" s="4"/>
      <c r="G134" s="4"/>
      <c r="H134" s="4"/>
    </row>
    <row r="135" spans="1:8" ht="12.75" customHeight="1">
      <c r="A135" s="4"/>
      <c r="B135" s="3"/>
      <c r="C135" s="3"/>
      <c r="D135" s="3"/>
      <c r="E135" s="4"/>
      <c r="F135" s="4"/>
      <c r="G135" s="4"/>
      <c r="H135" s="4"/>
    </row>
    <row r="136" spans="1:8" ht="12.75" customHeight="1">
      <c r="A136" s="4"/>
      <c r="B136" s="3"/>
      <c r="C136" s="3"/>
      <c r="D136" s="3"/>
      <c r="E136" s="4"/>
      <c r="F136" s="4"/>
      <c r="G136" s="4"/>
      <c r="H136" s="4"/>
    </row>
    <row r="137" spans="1:8" ht="12.75" customHeight="1">
      <c r="A137" s="4"/>
      <c r="B137" s="3"/>
      <c r="C137" s="3"/>
      <c r="D137" s="3"/>
      <c r="E137" s="4"/>
      <c r="F137" s="4"/>
      <c r="G137" s="4"/>
      <c r="H137" s="4"/>
    </row>
    <row r="138" spans="1:8" ht="12.75" customHeight="1">
      <c r="A138" s="4"/>
      <c r="B138" s="3"/>
      <c r="C138" s="3"/>
      <c r="D138" s="3"/>
      <c r="E138" s="4"/>
      <c r="F138" s="4"/>
      <c r="G138" s="4"/>
      <c r="H138" s="4"/>
    </row>
    <row r="139" spans="1:8" ht="12.75" customHeight="1">
      <c r="A139" s="4"/>
      <c r="B139" s="3"/>
      <c r="C139" s="3"/>
      <c r="D139" s="3"/>
      <c r="E139" s="4"/>
      <c r="F139" s="4"/>
      <c r="G139" s="4"/>
      <c r="H139" s="4"/>
    </row>
    <row r="140" spans="1:8" ht="12.75" customHeight="1">
      <c r="A140" s="4"/>
      <c r="B140" s="3"/>
      <c r="C140" s="3"/>
      <c r="D140" s="3"/>
      <c r="E140" s="4"/>
      <c r="F140" s="4"/>
      <c r="G140" s="4"/>
      <c r="H140" s="4"/>
    </row>
    <row r="141" spans="1:8" ht="12.75" customHeight="1">
      <c r="A141" s="4"/>
      <c r="B141" s="3"/>
      <c r="C141" s="3"/>
      <c r="D141" s="3"/>
      <c r="E141" s="4"/>
      <c r="F141" s="4"/>
      <c r="G141" s="4"/>
      <c r="H141" s="4"/>
    </row>
    <row r="142" spans="1:8" ht="12.75" customHeight="1">
      <c r="A142" s="4"/>
      <c r="B142" s="3"/>
      <c r="C142" s="3"/>
      <c r="D142" s="3"/>
      <c r="E142" s="4"/>
      <c r="F142" s="4"/>
      <c r="G142" s="4"/>
      <c r="H142" s="4"/>
    </row>
    <row r="143" spans="1:8" ht="12.75" customHeight="1">
      <c r="A143" s="4"/>
      <c r="B143" s="3"/>
      <c r="C143" s="3"/>
      <c r="D143" s="3"/>
      <c r="E143" s="4"/>
      <c r="F143" s="4"/>
      <c r="G143" s="4"/>
      <c r="H143" s="4"/>
    </row>
    <row r="144" spans="1:8" ht="12.75" customHeight="1">
      <c r="A144" s="4"/>
      <c r="B144" s="3"/>
      <c r="C144" s="3"/>
      <c r="D144" s="3"/>
      <c r="E144" s="4"/>
      <c r="F144" s="4"/>
      <c r="G144" s="4"/>
      <c r="H144" s="4"/>
    </row>
    <row r="145" spans="1:8" ht="12.75" customHeight="1">
      <c r="A145" s="4"/>
      <c r="B145" s="3"/>
      <c r="C145" s="3"/>
      <c r="D145" s="3"/>
      <c r="E145" s="4"/>
      <c r="F145" s="4"/>
      <c r="G145" s="4"/>
      <c r="H145" s="4"/>
    </row>
    <row r="146" spans="1:8" ht="12.75" customHeight="1">
      <c r="A146" s="4"/>
      <c r="B146" s="3"/>
      <c r="C146" s="3"/>
      <c r="D146" s="3"/>
      <c r="E146" s="4"/>
      <c r="F146" s="4"/>
      <c r="G146" s="4"/>
      <c r="H146" s="4"/>
    </row>
    <row r="147" spans="1:8" ht="12.75" customHeight="1">
      <c r="A147" s="4"/>
      <c r="B147" s="3"/>
      <c r="C147" s="3"/>
      <c r="D147" s="3"/>
      <c r="E147" s="4"/>
      <c r="F147" s="4"/>
      <c r="G147" s="4"/>
      <c r="H147" s="4"/>
    </row>
    <row r="148" spans="1:8" ht="12.75" customHeight="1">
      <c r="A148" s="4"/>
      <c r="B148" s="3"/>
      <c r="C148" s="3"/>
      <c r="D148" s="3"/>
      <c r="E148" s="4"/>
      <c r="F148" s="4"/>
      <c r="G148" s="4"/>
      <c r="H148" s="4"/>
    </row>
    <row r="149" spans="1:8" ht="12.75" customHeight="1">
      <c r="A149" s="4"/>
      <c r="B149" s="3"/>
      <c r="C149" s="3"/>
      <c r="D149" s="3"/>
      <c r="E149" s="4"/>
      <c r="F149" s="4"/>
      <c r="G149" s="4"/>
      <c r="H149" s="4"/>
    </row>
    <row r="150" spans="1:8" ht="12.75" customHeight="1">
      <c r="A150" s="4"/>
      <c r="B150" s="3"/>
      <c r="C150" s="3"/>
      <c r="D150" s="3"/>
      <c r="E150" s="4"/>
      <c r="F150" s="4"/>
      <c r="G150" s="4"/>
      <c r="H150" s="4"/>
    </row>
    <row r="151" spans="1:8" ht="12.75" customHeight="1">
      <c r="A151" s="4"/>
      <c r="B151" s="3"/>
      <c r="C151" s="3"/>
      <c r="D151" s="3"/>
      <c r="E151" s="4"/>
      <c r="F151" s="4"/>
      <c r="G151" s="4"/>
      <c r="H151" s="4"/>
    </row>
    <row r="152" spans="1:8" ht="12.75" customHeight="1">
      <c r="A152" s="4"/>
      <c r="B152" s="3"/>
      <c r="C152" s="3"/>
      <c r="D152" s="3"/>
      <c r="E152" s="4"/>
      <c r="F152" s="4"/>
      <c r="G152" s="4"/>
      <c r="H152" s="4"/>
    </row>
    <row r="153" spans="1:8" ht="12.75" customHeight="1">
      <c r="A153" s="4"/>
      <c r="B153" s="3"/>
      <c r="C153" s="3"/>
      <c r="D153" s="3"/>
      <c r="E153" s="4"/>
      <c r="F153" s="4"/>
      <c r="G153" s="4"/>
      <c r="H153" s="4"/>
    </row>
    <row r="154" spans="1:8" ht="12.75" customHeight="1">
      <c r="A154" s="4"/>
      <c r="B154" s="3"/>
      <c r="C154" s="3"/>
      <c r="D154" s="3"/>
      <c r="E154" s="4"/>
      <c r="F154" s="4"/>
      <c r="G154" s="4"/>
      <c r="H154" s="4"/>
    </row>
    <row r="155" spans="1:8" ht="12.75" customHeight="1">
      <c r="A155" s="4"/>
      <c r="B155" s="3"/>
      <c r="C155" s="3"/>
      <c r="D155" s="3"/>
      <c r="E155" s="4"/>
      <c r="F155" s="4"/>
      <c r="G155" s="4"/>
      <c r="H155" s="4"/>
    </row>
    <row r="156" spans="1:5" ht="12.75" customHeight="1">
      <c r="A156" s="4"/>
      <c r="E156"/>
    </row>
    <row r="157" spans="1:5" ht="12.75" customHeight="1">
      <c r="A157" s="4"/>
      <c r="E157"/>
    </row>
    <row r="158" spans="1:5" ht="12.75" customHeight="1">
      <c r="A158" s="4"/>
      <c r="E158"/>
    </row>
    <row r="159" spans="1:8" ht="12.75" customHeight="1">
      <c r="A159" s="4"/>
      <c r="B159" s="5"/>
      <c r="C159" s="5"/>
      <c r="D159" s="5"/>
      <c r="E159" s="4"/>
      <c r="F159" s="4"/>
      <c r="G159" s="4"/>
      <c r="H159" s="4"/>
    </row>
    <row r="160" spans="1:8" ht="12.75" customHeight="1">
      <c r="A160" s="4"/>
      <c r="B160" s="5"/>
      <c r="C160" s="5"/>
      <c r="D160" s="5"/>
      <c r="E160" s="4"/>
      <c r="F160" s="4"/>
      <c r="G160" s="4"/>
      <c r="H160" s="4"/>
    </row>
    <row r="161" spans="1:8" ht="12.75" customHeight="1">
      <c r="A161" s="4"/>
      <c r="B161" s="5"/>
      <c r="C161" s="5"/>
      <c r="D161" s="5"/>
      <c r="E161" s="4"/>
      <c r="F161" s="4"/>
      <c r="G161" s="4"/>
      <c r="H161" s="4"/>
    </row>
    <row r="162" spans="1:8" ht="12.75" customHeight="1">
      <c r="A162" s="4"/>
      <c r="B162" s="5"/>
      <c r="C162" s="5"/>
      <c r="D162" s="5"/>
      <c r="E162" s="4"/>
      <c r="F162" s="4"/>
      <c r="G162" s="4"/>
      <c r="H162" s="4"/>
    </row>
    <row r="163" spans="1:8" ht="12.75" customHeight="1">
      <c r="A163" s="4"/>
      <c r="B163" s="5"/>
      <c r="C163" s="5"/>
      <c r="D163" s="5"/>
      <c r="E163" s="4"/>
      <c r="F163" s="4"/>
      <c r="G163" s="4"/>
      <c r="H163" s="4"/>
    </row>
    <row r="164" spans="1:8" ht="12.75" customHeight="1">
      <c r="A164" s="4"/>
      <c r="B164" s="5"/>
      <c r="C164" s="5"/>
      <c r="D164" s="5"/>
      <c r="E164" s="4"/>
      <c r="F164" s="4"/>
      <c r="G164" s="4"/>
      <c r="H164" s="4"/>
    </row>
    <row r="165" spans="1:8" ht="12.75" customHeight="1">
      <c r="A165" s="4"/>
      <c r="B165" s="5"/>
      <c r="C165" s="5"/>
      <c r="D165" s="5"/>
      <c r="E165" s="4"/>
      <c r="F165" s="4"/>
      <c r="G165" s="4"/>
      <c r="H165" s="4"/>
    </row>
    <row r="166" spans="1:8" ht="12.75" customHeight="1">
      <c r="A166" s="4"/>
      <c r="B166" s="5"/>
      <c r="C166" s="5"/>
      <c r="D166" s="5"/>
      <c r="E166" s="4"/>
      <c r="F166" s="4"/>
      <c r="G166" s="4"/>
      <c r="H166" s="4"/>
    </row>
    <row r="167" spans="1:8" ht="12.75" customHeight="1">
      <c r="A167" s="4"/>
      <c r="B167" s="5"/>
      <c r="C167" s="5"/>
      <c r="D167" s="5"/>
      <c r="E167" s="4"/>
      <c r="F167" s="4"/>
      <c r="G167" s="4"/>
      <c r="H167" s="4"/>
    </row>
    <row r="168" spans="1:8" ht="12.75" customHeight="1">
      <c r="A168" s="4"/>
      <c r="B168" s="5"/>
      <c r="C168" s="5"/>
      <c r="D168" s="5"/>
      <c r="E168" s="4"/>
      <c r="F168" s="4"/>
      <c r="G168" s="4"/>
      <c r="H168" s="4"/>
    </row>
    <row r="169" spans="1:8" ht="12.75" customHeight="1">
      <c r="A169" s="4"/>
      <c r="B169" s="5"/>
      <c r="C169" s="5"/>
      <c r="D169" s="5"/>
      <c r="E169" s="4"/>
      <c r="F169" s="4"/>
      <c r="G169" s="4"/>
      <c r="H169" s="4"/>
    </row>
    <row r="170" spans="1:8" ht="12.75" customHeight="1">
      <c r="A170" s="4"/>
      <c r="B170" s="5"/>
      <c r="C170" s="5"/>
      <c r="D170" s="5"/>
      <c r="E170" s="4"/>
      <c r="F170" s="4"/>
      <c r="G170" s="4"/>
      <c r="H170" s="4"/>
    </row>
    <row r="171" spans="1:8" ht="12.75" customHeight="1">
      <c r="A171" s="4"/>
      <c r="B171" s="5"/>
      <c r="C171" s="5"/>
      <c r="D171" s="5"/>
      <c r="E171" s="4"/>
      <c r="F171" s="4"/>
      <c r="G171" s="4"/>
      <c r="H171" s="4"/>
    </row>
    <row r="172" spans="1:8" ht="12.75" customHeight="1">
      <c r="A172" s="4"/>
      <c r="B172" s="5"/>
      <c r="C172" s="5"/>
      <c r="D172" s="5"/>
      <c r="E172" s="4"/>
      <c r="F172" s="4"/>
      <c r="G172" s="4"/>
      <c r="H172" s="4"/>
    </row>
    <row r="173" spans="1:8" ht="12.75" customHeight="1">
      <c r="A173" s="4"/>
      <c r="B173" s="5"/>
      <c r="C173" s="5"/>
      <c r="D173" s="5"/>
      <c r="E173" s="4"/>
      <c r="F173" s="4"/>
      <c r="G173" s="4"/>
      <c r="H173" s="4"/>
    </row>
    <row r="174" spans="1:8" ht="12.75" customHeight="1">
      <c r="A174" s="4"/>
      <c r="B174" s="5"/>
      <c r="C174" s="5"/>
      <c r="D174" s="5"/>
      <c r="E174" s="4"/>
      <c r="F174" s="4"/>
      <c r="G174" s="4"/>
      <c r="H174" s="4"/>
    </row>
    <row r="175" spans="1:8" ht="12.75" customHeight="1">
      <c r="A175" s="4"/>
      <c r="B175" s="5"/>
      <c r="C175" s="5"/>
      <c r="D175" s="5"/>
      <c r="E175" s="4"/>
      <c r="F175" s="4"/>
      <c r="G175" s="4"/>
      <c r="H175" s="4"/>
    </row>
    <row r="176" spans="1:8" ht="12.75" customHeight="1">
      <c r="A176" s="4"/>
      <c r="B176" s="5"/>
      <c r="C176" s="5"/>
      <c r="D176" s="5"/>
      <c r="E176" s="4"/>
      <c r="F176" s="4"/>
      <c r="G176" s="4"/>
      <c r="H176" s="4"/>
    </row>
    <row r="177" spans="1:8" ht="12.75" customHeight="1">
      <c r="A177" s="4"/>
      <c r="B177" s="5"/>
      <c r="C177" s="5"/>
      <c r="D177" s="5"/>
      <c r="E177" s="4"/>
      <c r="F177" s="4"/>
      <c r="G177" s="4"/>
      <c r="H177" s="4"/>
    </row>
    <row r="178" spans="1:8" ht="12.75" customHeight="1">
      <c r="A178" s="4"/>
      <c r="B178" s="5"/>
      <c r="C178" s="5"/>
      <c r="D178" s="5"/>
      <c r="E178" s="4"/>
      <c r="F178" s="4"/>
      <c r="G178" s="4"/>
      <c r="H178" s="4"/>
    </row>
    <row r="179" spans="1:8" ht="12.75" customHeight="1">
      <c r="A179" s="4"/>
      <c r="B179" s="5"/>
      <c r="C179" s="5"/>
      <c r="D179" s="5"/>
      <c r="F179" s="1"/>
      <c r="G179" s="1"/>
      <c r="H179" s="1"/>
    </row>
    <row r="180" spans="1:8" ht="12.75" customHeight="1">
      <c r="A180" s="4"/>
      <c r="B180" s="5"/>
      <c r="C180" s="5"/>
      <c r="D180" s="5"/>
      <c r="F180" s="1"/>
      <c r="G180" s="1"/>
      <c r="H180" s="1"/>
    </row>
    <row r="181" spans="1:8" ht="12.75" customHeight="1">
      <c r="A181" s="4"/>
      <c r="B181" s="5"/>
      <c r="C181" s="5"/>
      <c r="D181" s="5"/>
      <c r="F181" s="1"/>
      <c r="G181" s="1"/>
      <c r="H181" s="1"/>
    </row>
    <row r="182" spans="1:8" ht="12.75" customHeight="1">
      <c r="A182" s="4"/>
      <c r="B182" s="5"/>
      <c r="C182" s="5"/>
      <c r="D182" s="5"/>
      <c r="F182" s="1"/>
      <c r="G182" s="1"/>
      <c r="H182" s="1"/>
    </row>
    <row r="183" spans="1:8" ht="12.75" customHeight="1">
      <c r="A183" s="4"/>
      <c r="B183" s="5"/>
      <c r="C183" s="5"/>
      <c r="D183" s="5"/>
      <c r="F183" s="1"/>
      <c r="G183" s="1"/>
      <c r="H183" s="1"/>
    </row>
    <row r="184" spans="1:8" ht="12.75" customHeight="1">
      <c r="A184" s="4"/>
      <c r="B184" s="5"/>
      <c r="C184" s="5"/>
      <c r="D184" s="5"/>
      <c r="F184" s="1"/>
      <c r="G184" s="1"/>
      <c r="H184" s="1"/>
    </row>
    <row r="185" spans="1:8" ht="12.75" customHeight="1">
      <c r="A185" s="4"/>
      <c r="B185" s="5"/>
      <c r="C185" s="5"/>
      <c r="D185" s="5"/>
      <c r="F185" s="1"/>
      <c r="G185" s="1"/>
      <c r="H185" s="1"/>
    </row>
    <row r="186" spans="1:8" ht="12.75" customHeight="1">
      <c r="A186" s="4"/>
      <c r="B186" s="5"/>
      <c r="C186" s="5"/>
      <c r="D186" s="5"/>
      <c r="F186" s="1"/>
      <c r="G186" s="1"/>
      <c r="H186" s="1"/>
    </row>
    <row r="187" spans="1:8" ht="12.75" customHeight="1">
      <c r="A187" s="4"/>
      <c r="B187" s="5"/>
      <c r="C187" s="5"/>
      <c r="D187" s="5"/>
      <c r="F187" s="1"/>
      <c r="G187" s="1"/>
      <c r="H187" s="1"/>
    </row>
    <row r="188" spans="1:8" ht="12.75" customHeight="1">
      <c r="A188" s="4"/>
      <c r="B188" s="5"/>
      <c r="C188" s="5"/>
      <c r="D188" s="5"/>
      <c r="F188" s="1"/>
      <c r="G188" s="1"/>
      <c r="H188" s="1"/>
    </row>
    <row r="189" spans="1:8" ht="12.75" customHeight="1">
      <c r="A189" s="4"/>
      <c r="B189" s="5"/>
      <c r="C189" s="5"/>
      <c r="D189" s="5"/>
      <c r="F189" s="1"/>
      <c r="G189" s="1"/>
      <c r="H189" s="1"/>
    </row>
    <row r="190" spans="1:8" ht="12.75" customHeight="1">
      <c r="A190" s="4"/>
      <c r="B190" s="5"/>
      <c r="C190" s="5"/>
      <c r="D190" s="5"/>
      <c r="F190" s="1"/>
      <c r="G190" s="1"/>
      <c r="H190" s="1"/>
    </row>
    <row r="191" spans="1:8" ht="12.75" customHeight="1">
      <c r="A191" s="4"/>
      <c r="B191" s="5"/>
      <c r="C191" s="5"/>
      <c r="D191" s="5"/>
      <c r="F191" s="1"/>
      <c r="G191" s="1"/>
      <c r="H191" s="1"/>
    </row>
    <row r="192" spans="1:8" ht="12.75" customHeight="1">
      <c r="A192" s="4"/>
      <c r="B192" s="5"/>
      <c r="C192" s="5"/>
      <c r="D192" s="5"/>
      <c r="F192" s="1"/>
      <c r="G192" s="1"/>
      <c r="H192" s="1"/>
    </row>
    <row r="193" spans="1:8" ht="12.75" customHeight="1">
      <c r="A193" s="4"/>
      <c r="B193" s="5"/>
      <c r="C193" s="5"/>
      <c r="D193" s="5"/>
      <c r="F193" s="1"/>
      <c r="G193" s="1"/>
      <c r="H193" s="1"/>
    </row>
    <row r="194" spans="1:8" ht="12.75" customHeight="1">
      <c r="A194" s="4"/>
      <c r="B194" s="5"/>
      <c r="C194" s="5"/>
      <c r="D194" s="5"/>
      <c r="F194" s="1"/>
      <c r="G194" s="1"/>
      <c r="H194" s="1"/>
    </row>
    <row r="195" spans="1:8" ht="12.75" customHeight="1">
      <c r="A195" s="4"/>
      <c r="B195" s="5"/>
      <c r="C195" s="5"/>
      <c r="D195" s="5"/>
      <c r="F195" s="1"/>
      <c r="G195" s="1"/>
      <c r="H195" s="1"/>
    </row>
    <row r="196" spans="1:8" ht="12.75" customHeight="1">
      <c r="A196" s="4"/>
      <c r="B196" s="5"/>
      <c r="C196" s="5"/>
      <c r="D196" s="5"/>
      <c r="F196" s="1"/>
      <c r="G196" s="1"/>
      <c r="H196" s="1"/>
    </row>
    <row r="197" spans="1:8" ht="12.75" customHeight="1">
      <c r="A197" s="4"/>
      <c r="B197" s="5"/>
      <c r="C197" s="5"/>
      <c r="D197" s="5"/>
      <c r="F197" s="1"/>
      <c r="G197" s="1"/>
      <c r="H197" s="1"/>
    </row>
    <row r="198" spans="1:8" ht="12.75" customHeight="1">
      <c r="A198" s="4"/>
      <c r="B198" s="5"/>
      <c r="C198" s="5"/>
      <c r="D198" s="5"/>
      <c r="F198" s="1"/>
      <c r="G198" s="1"/>
      <c r="H198" s="1"/>
    </row>
    <row r="199" spans="1:8" ht="12.75" customHeight="1">
      <c r="A199" s="4"/>
      <c r="B199" s="5"/>
      <c r="C199" s="5"/>
      <c r="D199" s="5"/>
      <c r="F199" s="1"/>
      <c r="G199" s="1"/>
      <c r="H199" s="1"/>
    </row>
    <row r="200" spans="1:8" ht="12.75" customHeight="1">
      <c r="A200" s="4"/>
      <c r="B200" s="5"/>
      <c r="C200" s="5"/>
      <c r="D200" s="5"/>
      <c r="F200" s="1"/>
      <c r="G200" s="1"/>
      <c r="H200" s="1"/>
    </row>
    <row r="201" spans="1:8" ht="12.75" customHeight="1">
      <c r="A201" s="4"/>
      <c r="B201" s="5"/>
      <c r="C201" s="5"/>
      <c r="D201" s="5"/>
      <c r="F201" s="1"/>
      <c r="G201" s="1"/>
      <c r="H201" s="1"/>
    </row>
    <row r="202" spans="1:8" ht="12.75" customHeight="1">
      <c r="A202" s="4"/>
      <c r="B202" s="5"/>
      <c r="C202" s="5"/>
      <c r="D202" s="5"/>
      <c r="F202" s="1"/>
      <c r="G202" s="1"/>
      <c r="H202" s="1"/>
    </row>
    <row r="203" spans="1:8" ht="12.75" customHeight="1">
      <c r="A203" s="4"/>
      <c r="B203" s="5"/>
      <c r="C203" s="5"/>
      <c r="D203" s="5"/>
      <c r="F203" s="1"/>
      <c r="G203" s="1"/>
      <c r="H203" s="1"/>
    </row>
    <row r="204" spans="1:8" ht="12.75" customHeight="1">
      <c r="A204" s="4"/>
      <c r="B204" s="5"/>
      <c r="C204" s="5"/>
      <c r="D204" s="5"/>
      <c r="F204" s="1"/>
      <c r="G204" s="1"/>
      <c r="H204" s="1"/>
    </row>
    <row r="205" spans="1:8" ht="12.75" customHeight="1">
      <c r="A205" s="4"/>
      <c r="B205" s="5"/>
      <c r="C205" s="5"/>
      <c r="D205" s="5"/>
      <c r="F205" s="1"/>
      <c r="G205" s="1"/>
      <c r="H205" s="1"/>
    </row>
    <row r="206" spans="1:8" ht="12.75" customHeight="1">
      <c r="A206" s="4"/>
      <c r="B206" s="5"/>
      <c r="C206" s="5"/>
      <c r="D206" s="5"/>
      <c r="F206" s="1"/>
      <c r="G206" s="1"/>
      <c r="H206" s="1"/>
    </row>
    <row r="207" spans="1:8" ht="12.75" customHeight="1">
      <c r="A207" s="4"/>
      <c r="B207" s="5"/>
      <c r="C207" s="5"/>
      <c r="D207" s="5"/>
      <c r="F207" s="1"/>
      <c r="G207" s="1"/>
      <c r="H207" s="1"/>
    </row>
    <row r="208" spans="1:8" ht="12.75" customHeight="1">
      <c r="A208" s="4"/>
      <c r="B208" s="5"/>
      <c r="C208" s="5"/>
      <c r="D208" s="5"/>
      <c r="F208" s="1"/>
      <c r="G208" s="1"/>
      <c r="H208" s="1"/>
    </row>
    <row r="209" spans="1:8" ht="12.75" customHeight="1">
      <c r="A209" s="4"/>
      <c r="B209" s="5"/>
      <c r="C209" s="5"/>
      <c r="D209" s="5"/>
      <c r="F209" s="1"/>
      <c r="G209" s="1"/>
      <c r="H209" s="1"/>
    </row>
    <row r="210" spans="1:8" ht="12.75" customHeight="1">
      <c r="A210" s="4"/>
      <c r="B210" s="5"/>
      <c r="C210" s="5"/>
      <c r="D210" s="5"/>
      <c r="F210" s="1"/>
      <c r="G210" s="1"/>
      <c r="H210" s="1"/>
    </row>
    <row r="211" spans="1:8" ht="12.75" customHeight="1">
      <c r="A211" s="4"/>
      <c r="B211" s="5"/>
      <c r="C211" s="5"/>
      <c r="D211" s="5"/>
      <c r="F211" s="1"/>
      <c r="G211" s="1"/>
      <c r="H211" s="1"/>
    </row>
    <row r="212" spans="1:8" ht="12.75" customHeight="1">
      <c r="A212" s="4"/>
      <c r="B212" s="5"/>
      <c r="C212" s="5"/>
      <c r="D212" s="5"/>
      <c r="F212" s="1"/>
      <c r="G212" s="1"/>
      <c r="H212" s="1"/>
    </row>
    <row r="213" spans="1:8" ht="12.75" customHeight="1">
      <c r="A213" s="4"/>
      <c r="B213" s="5"/>
      <c r="C213" s="5"/>
      <c r="D213" s="5"/>
      <c r="F213" s="1"/>
      <c r="G213" s="1"/>
      <c r="H213" s="1"/>
    </row>
    <row r="214" spans="1:8" ht="12.75" customHeight="1">
      <c r="A214" s="4"/>
      <c r="B214" s="5"/>
      <c r="C214" s="5"/>
      <c r="D214" s="5"/>
      <c r="F214" s="1"/>
      <c r="G214" s="1"/>
      <c r="H214" s="1"/>
    </row>
    <row r="215" spans="1:8" ht="12.75" customHeight="1">
      <c r="A215" s="4"/>
      <c r="B215" s="5"/>
      <c r="C215" s="5"/>
      <c r="D215" s="5"/>
      <c r="F215" s="1"/>
      <c r="G215" s="1"/>
      <c r="H215" s="1"/>
    </row>
    <row r="216" spans="1:8" ht="12.75" customHeight="1">
      <c r="A216" s="4"/>
      <c r="B216" s="5"/>
      <c r="C216" s="5"/>
      <c r="D216" s="5"/>
      <c r="F216" s="1"/>
      <c r="G216" s="1"/>
      <c r="H216" s="1"/>
    </row>
    <row r="217" spans="1:8" ht="12.75" customHeight="1">
      <c r="A217" s="4"/>
      <c r="B217" s="5"/>
      <c r="C217" s="5"/>
      <c r="D217" s="5"/>
      <c r="F217" s="1"/>
      <c r="G217" s="1"/>
      <c r="H217" s="1"/>
    </row>
    <row r="218" spans="1:8" ht="12.75" customHeight="1">
      <c r="A218" s="4"/>
      <c r="B218" s="5"/>
      <c r="C218" s="5"/>
      <c r="D218" s="5"/>
      <c r="F218" s="1"/>
      <c r="G218" s="1"/>
      <c r="H218" s="1"/>
    </row>
    <row r="219" spans="1:8" ht="12.75" customHeight="1">
      <c r="A219" s="4"/>
      <c r="B219" s="5"/>
      <c r="C219" s="5"/>
      <c r="D219" s="5"/>
      <c r="F219" s="1"/>
      <c r="G219" s="1"/>
      <c r="H219" s="1"/>
    </row>
    <row r="220" spans="1:8" ht="12.75" customHeight="1">
      <c r="A220" s="4"/>
      <c r="B220" s="5"/>
      <c r="C220" s="5"/>
      <c r="D220" s="5"/>
      <c r="F220" s="1"/>
      <c r="G220" s="1"/>
      <c r="H220" s="1"/>
    </row>
    <row r="221" spans="1:8" ht="12.75" customHeight="1">
      <c r="A221" s="4"/>
      <c r="B221" s="5"/>
      <c r="C221" s="5"/>
      <c r="D221" s="5"/>
      <c r="F221" s="1"/>
      <c r="G221" s="1"/>
      <c r="H221" s="1"/>
    </row>
    <row r="222" spans="1:8" ht="12.75" customHeight="1">
      <c r="A222" s="4"/>
      <c r="B222" s="5"/>
      <c r="C222" s="5"/>
      <c r="D222" s="5"/>
      <c r="F222" s="1"/>
      <c r="G222" s="1"/>
      <c r="H222" s="1"/>
    </row>
    <row r="223" spans="1:8" ht="12.75" customHeight="1">
      <c r="A223" s="4"/>
      <c r="B223" s="5"/>
      <c r="C223" s="5"/>
      <c r="D223" s="5"/>
      <c r="F223" s="1"/>
      <c r="G223" s="1"/>
      <c r="H223" s="1"/>
    </row>
    <row r="224" spans="1:8" ht="12.75" customHeight="1">
      <c r="A224" s="4"/>
      <c r="B224" s="5"/>
      <c r="C224" s="5"/>
      <c r="D224" s="5"/>
      <c r="F224" s="1"/>
      <c r="G224" s="1"/>
      <c r="H224" s="1"/>
    </row>
    <row r="225" spans="1:8" ht="12.75" customHeight="1">
      <c r="A225" s="4"/>
      <c r="B225" s="5"/>
      <c r="C225" s="5"/>
      <c r="D225" s="5"/>
      <c r="F225" s="1"/>
      <c r="G225" s="1"/>
      <c r="H225" s="1"/>
    </row>
    <row r="226" spans="1:8" ht="12.75" customHeight="1">
      <c r="A226" s="4"/>
      <c r="B226" s="5"/>
      <c r="C226" s="5"/>
      <c r="D226" s="5"/>
      <c r="F226" s="1"/>
      <c r="G226" s="1"/>
      <c r="H226" s="1"/>
    </row>
    <row r="227" spans="1:8" ht="12.75" customHeight="1">
      <c r="A227" s="4"/>
      <c r="B227" s="5"/>
      <c r="C227" s="5"/>
      <c r="D227" s="5"/>
      <c r="F227" s="1"/>
      <c r="G227" s="1"/>
      <c r="H227" s="1"/>
    </row>
    <row r="228" spans="1:8" ht="12.75" customHeight="1">
      <c r="A228" s="4"/>
      <c r="B228" s="5"/>
      <c r="C228" s="5"/>
      <c r="D228" s="5"/>
      <c r="F228" s="1"/>
      <c r="G228" s="1"/>
      <c r="H228" s="1"/>
    </row>
    <row r="229" spans="1:8" ht="12.75" customHeight="1">
      <c r="A229" s="4"/>
      <c r="B229" s="5"/>
      <c r="C229" s="5"/>
      <c r="D229" s="5"/>
      <c r="F229" s="1"/>
      <c r="G229" s="1"/>
      <c r="H229" s="1"/>
    </row>
    <row r="230" spans="1:8" ht="12.75" customHeight="1">
      <c r="A230" s="4"/>
      <c r="B230" s="5"/>
      <c r="C230" s="5"/>
      <c r="D230" s="5"/>
      <c r="F230" s="1"/>
      <c r="G230" s="1"/>
      <c r="H230" s="1"/>
    </row>
    <row r="231" spans="1:8" ht="12.75" customHeight="1">
      <c r="A231" s="4"/>
      <c r="B231" s="5"/>
      <c r="C231" s="5"/>
      <c r="D231" s="5"/>
      <c r="F231" s="1"/>
      <c r="G231" s="1"/>
      <c r="H231" s="1"/>
    </row>
    <row r="232" spans="1:8" ht="12.75" customHeight="1">
      <c r="A232" s="4"/>
      <c r="B232" s="5"/>
      <c r="C232" s="5"/>
      <c r="D232" s="5"/>
      <c r="F232" s="1"/>
      <c r="G232" s="1"/>
      <c r="H232" s="1"/>
    </row>
    <row r="233" spans="1:8" ht="12.75" customHeight="1">
      <c r="A233" s="4"/>
      <c r="B233" s="5"/>
      <c r="C233" s="5"/>
      <c r="D233" s="5"/>
      <c r="F233" s="1"/>
      <c r="G233" s="1"/>
      <c r="H233" s="1"/>
    </row>
    <row r="234" spans="1:8" ht="12.75" customHeight="1">
      <c r="A234" s="4"/>
      <c r="B234" s="5"/>
      <c r="C234" s="5"/>
      <c r="D234" s="5"/>
      <c r="F234" s="1"/>
      <c r="G234" s="1"/>
      <c r="H234" s="1"/>
    </row>
    <row r="235" spans="1:8" ht="12.75" customHeight="1">
      <c r="A235" s="4"/>
      <c r="B235" s="5"/>
      <c r="C235" s="5"/>
      <c r="D235" s="5"/>
      <c r="F235" s="1"/>
      <c r="G235" s="1"/>
      <c r="H235" s="1"/>
    </row>
    <row r="236" spans="1:8" ht="12.75" customHeight="1">
      <c r="A236"/>
      <c r="B236" s="5"/>
      <c r="C236" s="5"/>
      <c r="D236" s="5"/>
      <c r="F236" s="1"/>
      <c r="G236" s="1"/>
      <c r="H236" s="1"/>
    </row>
    <row r="237" spans="1:8" ht="12.75" customHeight="1">
      <c r="A237"/>
      <c r="B237" s="5"/>
      <c r="C237" s="5"/>
      <c r="D237" s="5"/>
      <c r="F237" s="1"/>
      <c r="G237" s="1"/>
      <c r="H237" s="1"/>
    </row>
    <row r="238" spans="1:8" ht="12.75" customHeight="1">
      <c r="A238"/>
      <c r="B238" s="5"/>
      <c r="C238" s="5"/>
      <c r="D238" s="5"/>
      <c r="F238" s="1"/>
      <c r="G238" s="1"/>
      <c r="H238" s="1"/>
    </row>
    <row r="239" spans="1:8" ht="12.75" customHeight="1">
      <c r="A239" s="4"/>
      <c r="B239" s="5"/>
      <c r="C239" s="5"/>
      <c r="D239" s="5"/>
      <c r="F239" s="1"/>
      <c r="G239" s="1"/>
      <c r="H239" s="1"/>
    </row>
    <row r="240" spans="1:8" ht="12.75" customHeight="1">
      <c r="A240" s="4"/>
      <c r="B240" s="5"/>
      <c r="C240" s="5"/>
      <c r="D240" s="5"/>
      <c r="F240" s="1"/>
      <c r="G240" s="1"/>
      <c r="H240" s="1"/>
    </row>
    <row r="241" spans="1:8" ht="12.75" customHeight="1">
      <c r="A241" s="4"/>
      <c r="B241" s="5"/>
      <c r="C241" s="5"/>
      <c r="D241" s="5"/>
      <c r="F241" s="1"/>
      <c r="G241" s="1"/>
      <c r="H241" s="1"/>
    </row>
    <row r="242" spans="1:8" ht="12.75" customHeight="1">
      <c r="A242" s="4"/>
      <c r="B242" s="5"/>
      <c r="C242" s="5"/>
      <c r="D242" s="5"/>
      <c r="F242" s="1"/>
      <c r="G242" s="1"/>
      <c r="H242" s="1"/>
    </row>
    <row r="243" spans="1:8" ht="12.75" customHeight="1">
      <c r="A243" s="4"/>
      <c r="B243" s="5"/>
      <c r="C243" s="5"/>
      <c r="D243" s="5"/>
      <c r="F243" s="1"/>
      <c r="G243" s="1"/>
      <c r="H243" s="1"/>
    </row>
    <row r="244" spans="1:8" ht="12.75" customHeight="1">
      <c r="A244" s="4"/>
      <c r="B244" s="5"/>
      <c r="C244" s="5"/>
      <c r="D244" s="5"/>
      <c r="F244" s="1"/>
      <c r="G244" s="1"/>
      <c r="H244" s="1"/>
    </row>
    <row r="245" spans="1:8" ht="12.75" customHeight="1">
      <c r="A245" s="4"/>
      <c r="B245" s="5"/>
      <c r="C245" s="5"/>
      <c r="D245" s="5"/>
      <c r="F245" s="1"/>
      <c r="G245" s="1"/>
      <c r="H245" s="1"/>
    </row>
    <row r="246" spans="1:8" ht="12.75" customHeight="1">
      <c r="A246" s="4"/>
      <c r="B246" s="5"/>
      <c r="C246" s="5"/>
      <c r="D246" s="5"/>
      <c r="F246" s="1"/>
      <c r="G246" s="1"/>
      <c r="H246" s="1"/>
    </row>
    <row r="247" spans="1:8" ht="12.75" customHeight="1">
      <c r="A247" s="4"/>
      <c r="B247" s="5"/>
      <c r="C247" s="5"/>
      <c r="D247" s="5"/>
      <c r="F247" s="1"/>
      <c r="G247" s="1"/>
      <c r="H247" s="1"/>
    </row>
    <row r="248" spans="1:8" ht="12.75" customHeight="1">
      <c r="A248" s="4"/>
      <c r="B248" s="5"/>
      <c r="C248" s="5"/>
      <c r="D248" s="5"/>
      <c r="F248" s="1"/>
      <c r="G248" s="1"/>
      <c r="H248" s="1"/>
    </row>
    <row r="249" spans="1:8" ht="12.75" customHeight="1">
      <c r="A249" s="4"/>
      <c r="B249" s="5"/>
      <c r="C249" s="5"/>
      <c r="D249" s="5"/>
      <c r="F249" s="1"/>
      <c r="G249" s="1"/>
      <c r="H249" s="1"/>
    </row>
    <row r="250" spans="1:8" ht="12.75" customHeight="1">
      <c r="A250" s="4"/>
      <c r="B250" s="5"/>
      <c r="C250" s="5"/>
      <c r="D250" s="5"/>
      <c r="F250" s="1"/>
      <c r="G250" s="1"/>
      <c r="H250" s="1"/>
    </row>
    <row r="251" spans="1:8" ht="12.75" customHeight="1">
      <c r="A251" s="4"/>
      <c r="B251" s="5"/>
      <c r="C251" s="5"/>
      <c r="D251" s="5"/>
      <c r="F251" s="1"/>
      <c r="G251" s="1"/>
      <c r="H251" s="1"/>
    </row>
    <row r="252" spans="1:8" ht="12.75" customHeight="1">
      <c r="A252" s="4"/>
      <c r="B252" s="5"/>
      <c r="C252" s="5"/>
      <c r="D252" s="5"/>
      <c r="F252" s="1"/>
      <c r="G252" s="1"/>
      <c r="H252" s="1"/>
    </row>
    <row r="253" spans="1:8" ht="12.75" customHeight="1">
      <c r="A253" s="4"/>
      <c r="B253" s="5"/>
      <c r="C253" s="5"/>
      <c r="D253" s="5"/>
      <c r="F253" s="1"/>
      <c r="G253" s="1"/>
      <c r="H253" s="1"/>
    </row>
    <row r="254" spans="1:8" ht="12.75" customHeight="1">
      <c r="A254" s="4"/>
      <c r="B254" s="5"/>
      <c r="C254" s="5"/>
      <c r="D254" s="5"/>
      <c r="F254" s="1"/>
      <c r="G254" s="1"/>
      <c r="H254" s="1"/>
    </row>
    <row r="255" spans="1:8" ht="12.75" customHeight="1">
      <c r="A255" s="4"/>
      <c r="B255" s="5"/>
      <c r="C255" s="5"/>
      <c r="D255" s="5"/>
      <c r="F255" s="1"/>
      <c r="G255" s="1"/>
      <c r="H255" s="1"/>
    </row>
    <row r="256" spans="1:8" ht="12.75" customHeight="1">
      <c r="A256" s="4"/>
      <c r="B256" s="5"/>
      <c r="C256" s="5"/>
      <c r="D256" s="5"/>
      <c r="F256" s="1"/>
      <c r="G256" s="1"/>
      <c r="H256" s="1"/>
    </row>
    <row r="257" spans="1:8" ht="12.75" customHeight="1">
      <c r="A257" s="4"/>
      <c r="B257" s="5"/>
      <c r="C257" s="5"/>
      <c r="D257" s="5"/>
      <c r="F257" s="1"/>
      <c r="G257" s="1"/>
      <c r="H257" s="1"/>
    </row>
    <row r="258" spans="1:8" ht="12.75" customHeight="1">
      <c r="A258" s="4"/>
      <c r="B258" s="5"/>
      <c r="C258" s="5"/>
      <c r="D258" s="5"/>
      <c r="F258" s="1"/>
      <c r="G258" s="1"/>
      <c r="H258" s="1"/>
    </row>
    <row r="259" spans="2:8" ht="12.75" customHeight="1">
      <c r="B259" s="5"/>
      <c r="C259" s="5"/>
      <c r="D259" s="5"/>
      <c r="F259" s="1"/>
      <c r="G259" s="1"/>
      <c r="H259" s="1"/>
    </row>
    <row r="260" spans="2:8" ht="12.75" customHeight="1">
      <c r="B260" s="5"/>
      <c r="C260" s="5"/>
      <c r="D260" s="5"/>
      <c r="F260" s="1"/>
      <c r="G260" s="1"/>
      <c r="H260" s="1"/>
    </row>
    <row r="261" spans="2:8" ht="12.75" customHeight="1">
      <c r="B261" s="5"/>
      <c r="C261" s="5"/>
      <c r="D261" s="5"/>
      <c r="F261" s="1"/>
      <c r="G261" s="1"/>
      <c r="H261" s="1"/>
    </row>
    <row r="262" spans="2:8" ht="12.75" customHeight="1">
      <c r="B262" s="5"/>
      <c r="C262" s="5"/>
      <c r="D262" s="5"/>
      <c r="F262" s="1"/>
      <c r="G262" s="1"/>
      <c r="H262" s="1"/>
    </row>
    <row r="263" spans="2:8" ht="12.75" customHeight="1">
      <c r="B263" s="5"/>
      <c r="C263" s="5"/>
      <c r="D263" s="5"/>
      <c r="F263" s="1"/>
      <c r="G263" s="1"/>
      <c r="H263" s="1"/>
    </row>
    <row r="264" spans="2:8" ht="12.75" customHeight="1">
      <c r="B264" s="5"/>
      <c r="C264" s="5"/>
      <c r="D264" s="5"/>
      <c r="F264" s="1"/>
      <c r="G264" s="1"/>
      <c r="H264" s="1"/>
    </row>
    <row r="265" spans="2:8" ht="12.75" customHeight="1">
      <c r="B265" s="5"/>
      <c r="C265" s="5"/>
      <c r="D265" s="5"/>
      <c r="F265" s="1"/>
      <c r="G265" s="1"/>
      <c r="H265" s="1"/>
    </row>
    <row r="266" spans="2:8" ht="12.75" customHeight="1">
      <c r="B266" s="5"/>
      <c r="C266" s="5"/>
      <c r="D266" s="5"/>
      <c r="F266" s="1"/>
      <c r="G266" s="1"/>
      <c r="H266" s="1"/>
    </row>
    <row r="267" spans="2:8" ht="12.75" customHeight="1">
      <c r="B267" s="5"/>
      <c r="C267" s="5"/>
      <c r="D267" s="5"/>
      <c r="F267" s="1"/>
      <c r="G267" s="1"/>
      <c r="H267" s="1"/>
    </row>
    <row r="268" spans="2:8" ht="12.75" customHeight="1">
      <c r="B268" s="5"/>
      <c r="C268" s="5"/>
      <c r="D268" s="5"/>
      <c r="F268" s="1"/>
      <c r="G268" s="1"/>
      <c r="H268" s="1"/>
    </row>
    <row r="269" spans="2:8" ht="12.75" customHeight="1">
      <c r="B269" s="5"/>
      <c r="C269" s="5"/>
      <c r="D269" s="5"/>
      <c r="F269" s="1"/>
      <c r="G269" s="1"/>
      <c r="H269" s="1"/>
    </row>
    <row r="270" spans="2:8" ht="12.75" customHeight="1">
      <c r="B270" s="5"/>
      <c r="C270" s="5"/>
      <c r="D270" s="5"/>
      <c r="F270" s="1"/>
      <c r="G270" s="1"/>
      <c r="H270" s="1"/>
    </row>
    <row r="271" spans="2:8" ht="12.75" customHeight="1">
      <c r="B271" s="5"/>
      <c r="C271" s="5"/>
      <c r="D271" s="5"/>
      <c r="F271" s="1"/>
      <c r="G271" s="1"/>
      <c r="H271" s="1"/>
    </row>
    <row r="272" spans="2:8" ht="12.75" customHeight="1">
      <c r="B272" s="5"/>
      <c r="C272" s="5"/>
      <c r="D272" s="5"/>
      <c r="F272" s="1"/>
      <c r="G272" s="1"/>
      <c r="H272" s="1"/>
    </row>
    <row r="273" spans="2:8" ht="12.75" customHeight="1">
      <c r="B273" s="5"/>
      <c r="C273" s="5"/>
      <c r="D273" s="5"/>
      <c r="F273" s="1"/>
      <c r="G273" s="1"/>
      <c r="H273" s="1"/>
    </row>
    <row r="274" spans="2:8" ht="12.75" customHeight="1">
      <c r="B274" s="5"/>
      <c r="C274" s="5"/>
      <c r="D274" s="5"/>
      <c r="F274" s="1"/>
      <c r="G274" s="1"/>
      <c r="H274" s="1"/>
    </row>
    <row r="275" spans="2:8" ht="12.75" customHeight="1">
      <c r="B275" s="5"/>
      <c r="C275" s="5"/>
      <c r="D275" s="5"/>
      <c r="F275" s="1"/>
      <c r="G275" s="1"/>
      <c r="H275" s="1"/>
    </row>
    <row r="276" spans="2:8" ht="12.75" customHeight="1">
      <c r="B276" s="5"/>
      <c r="C276" s="5"/>
      <c r="D276" s="5"/>
      <c r="F276" s="1"/>
      <c r="G276" s="1"/>
      <c r="H276" s="1"/>
    </row>
    <row r="277" spans="2:8" ht="12.75" customHeight="1">
      <c r="B277" s="5"/>
      <c r="C277" s="5"/>
      <c r="D277" s="5"/>
      <c r="F277" s="1"/>
      <c r="G277" s="1"/>
      <c r="H277" s="1"/>
    </row>
    <row r="278" spans="2:8" ht="12.75" customHeight="1">
      <c r="B278" s="5"/>
      <c r="C278" s="5"/>
      <c r="D278" s="5"/>
      <c r="F278" s="1"/>
      <c r="G278" s="1"/>
      <c r="H278" s="1"/>
    </row>
    <row r="279" spans="2:8" ht="12.75" customHeight="1">
      <c r="B279" s="5"/>
      <c r="C279" s="5"/>
      <c r="D279" s="5"/>
      <c r="F279" s="1"/>
      <c r="G279" s="1"/>
      <c r="H279" s="1"/>
    </row>
    <row r="280" spans="2:8" ht="12.75" customHeight="1">
      <c r="B280" s="5"/>
      <c r="C280" s="5"/>
      <c r="D280" s="5"/>
      <c r="F280" s="1"/>
      <c r="G280" s="1"/>
      <c r="H280" s="1"/>
    </row>
    <row r="281" spans="2:8" ht="12.75" customHeight="1">
      <c r="B281" s="5"/>
      <c r="C281" s="5"/>
      <c r="D281" s="5"/>
      <c r="F281" s="1"/>
      <c r="G281" s="1"/>
      <c r="H281" s="1"/>
    </row>
    <row r="282" spans="2:8" ht="12.75" customHeight="1">
      <c r="B282" s="5"/>
      <c r="C282" s="5"/>
      <c r="D282" s="5"/>
      <c r="F282" s="1"/>
      <c r="G282" s="1"/>
      <c r="H282" s="1"/>
    </row>
    <row r="283" spans="2:8" ht="12.75" customHeight="1">
      <c r="B283" s="5"/>
      <c r="C283" s="5"/>
      <c r="D283" s="5"/>
      <c r="F283" s="1"/>
      <c r="G283" s="1"/>
      <c r="H283" s="1"/>
    </row>
    <row r="284" spans="2:8" ht="12.75" customHeight="1">
      <c r="B284" s="5"/>
      <c r="C284" s="5"/>
      <c r="D284" s="5"/>
      <c r="F284" s="1"/>
      <c r="G284" s="1"/>
      <c r="H284" s="1"/>
    </row>
    <row r="285" spans="2:8" ht="12.75" customHeight="1">
      <c r="B285" s="5"/>
      <c r="C285" s="5"/>
      <c r="D285" s="5"/>
      <c r="F285" s="1"/>
      <c r="G285" s="1"/>
      <c r="H285" s="1"/>
    </row>
    <row r="286" spans="2:8" ht="12.75" customHeight="1">
      <c r="B286" s="5"/>
      <c r="C286" s="5"/>
      <c r="D286" s="5"/>
      <c r="F286" s="1"/>
      <c r="G286" s="1"/>
      <c r="H286" s="1"/>
    </row>
    <row r="287" spans="2:8" ht="12.75" customHeight="1">
      <c r="B287" s="5"/>
      <c r="C287" s="5"/>
      <c r="D287" s="5"/>
      <c r="F287" s="1"/>
      <c r="G287" s="1"/>
      <c r="H287" s="1"/>
    </row>
    <row r="288" spans="2:8" ht="12.75" customHeight="1">
      <c r="B288" s="5"/>
      <c r="C288" s="5"/>
      <c r="D288" s="5"/>
      <c r="F288" s="1"/>
      <c r="G288" s="1"/>
      <c r="H288" s="1"/>
    </row>
    <row r="289" spans="2:8" ht="12.75" customHeight="1">
      <c r="B289" s="5"/>
      <c r="C289" s="5"/>
      <c r="D289" s="5"/>
      <c r="F289" s="1"/>
      <c r="G289" s="1"/>
      <c r="H289" s="1"/>
    </row>
    <row r="290" spans="2:8" ht="12.75" customHeight="1">
      <c r="B290" s="5"/>
      <c r="C290" s="5"/>
      <c r="D290" s="5"/>
      <c r="F290" s="1"/>
      <c r="G290" s="1"/>
      <c r="H290" s="1"/>
    </row>
    <row r="291" spans="2:8" ht="12.75" customHeight="1">
      <c r="B291" s="5"/>
      <c r="C291" s="5"/>
      <c r="D291" s="5"/>
      <c r="F291" s="1"/>
      <c r="G291" s="1"/>
      <c r="H291" s="1"/>
    </row>
    <row r="292" spans="2:8" ht="12.75" customHeight="1">
      <c r="B292" s="5"/>
      <c r="C292" s="5"/>
      <c r="D292" s="5"/>
      <c r="F292" s="1"/>
      <c r="G292" s="1"/>
      <c r="H292" s="1"/>
    </row>
    <row r="293" spans="2:8" ht="12.75" customHeight="1">
      <c r="B293" s="5"/>
      <c r="C293" s="5"/>
      <c r="D293" s="5"/>
      <c r="F293" s="1"/>
      <c r="G293" s="1"/>
      <c r="H293" s="1"/>
    </row>
    <row r="294" spans="2:8" ht="12.75" customHeight="1">
      <c r="B294" s="5"/>
      <c r="C294" s="5"/>
      <c r="D294" s="5"/>
      <c r="F294" s="1"/>
      <c r="G294" s="1"/>
      <c r="H294" s="1"/>
    </row>
    <row r="295" spans="2:8" ht="12.75" customHeight="1">
      <c r="B295" s="5"/>
      <c r="C295" s="5"/>
      <c r="D295" s="5"/>
      <c r="F295" s="1"/>
      <c r="G295" s="1"/>
      <c r="H295" s="1"/>
    </row>
    <row r="296" spans="2:8" ht="12.75" customHeight="1">
      <c r="B296" s="5"/>
      <c r="C296" s="5"/>
      <c r="D296" s="5"/>
      <c r="F296" s="1"/>
      <c r="G296" s="1"/>
      <c r="H296" s="1"/>
    </row>
    <row r="297" spans="2:8" ht="12.75" customHeight="1">
      <c r="B297" s="5"/>
      <c r="C297" s="5"/>
      <c r="D297" s="5"/>
      <c r="F297" s="1"/>
      <c r="G297" s="1"/>
      <c r="H297" s="1"/>
    </row>
    <row r="298" spans="2:8" ht="12.75" customHeight="1">
      <c r="B298" s="5"/>
      <c r="C298" s="5"/>
      <c r="D298" s="5"/>
      <c r="F298" s="1"/>
      <c r="G298" s="1"/>
      <c r="H298" s="1"/>
    </row>
    <row r="299" spans="2:8" ht="12.75" customHeight="1">
      <c r="B299" s="5"/>
      <c r="C299" s="5"/>
      <c r="D299" s="5"/>
      <c r="F299" s="1"/>
      <c r="G299" s="1"/>
      <c r="H299" s="1"/>
    </row>
    <row r="300" spans="2:8" ht="12.75" customHeight="1">
      <c r="B300" s="5"/>
      <c r="C300" s="5"/>
      <c r="D300" s="5"/>
      <c r="F300" s="1"/>
      <c r="G300" s="1"/>
      <c r="H300" s="1"/>
    </row>
    <row r="301" spans="2:8" ht="12.75" customHeight="1">
      <c r="B301" s="5"/>
      <c r="C301" s="5"/>
      <c r="D301" s="5"/>
      <c r="F301" s="1"/>
      <c r="G301" s="1"/>
      <c r="H301" s="1"/>
    </row>
    <row r="302" spans="2:8" ht="12.75" customHeight="1">
      <c r="B302" s="5"/>
      <c r="C302" s="5"/>
      <c r="D302" s="5"/>
      <c r="F302" s="1"/>
      <c r="G302" s="1"/>
      <c r="H302" s="1"/>
    </row>
    <row r="303" spans="2:8" ht="12.75" customHeight="1">
      <c r="B303" s="5"/>
      <c r="C303" s="5"/>
      <c r="D303" s="5"/>
      <c r="F303" s="1"/>
      <c r="G303" s="1"/>
      <c r="H303" s="1"/>
    </row>
    <row r="304" spans="2:8" ht="12.75" customHeight="1">
      <c r="B304" s="5"/>
      <c r="C304" s="5"/>
      <c r="D304" s="5"/>
      <c r="F304" s="1"/>
      <c r="G304" s="1"/>
      <c r="H304" s="1"/>
    </row>
    <row r="305" spans="2:8" ht="12.75" customHeight="1">
      <c r="B305" s="5"/>
      <c r="C305" s="5"/>
      <c r="D305" s="5"/>
      <c r="F305" s="1"/>
      <c r="G305" s="1"/>
      <c r="H305" s="1"/>
    </row>
    <row r="306" spans="2:8" ht="12.75" customHeight="1">
      <c r="B306" s="5"/>
      <c r="C306" s="5"/>
      <c r="D306" s="5"/>
      <c r="F306" s="1"/>
      <c r="G306" s="1"/>
      <c r="H306" s="1"/>
    </row>
    <row r="307" spans="2:8" ht="12.75" customHeight="1">
      <c r="B307" s="5"/>
      <c r="C307" s="5"/>
      <c r="D307" s="5"/>
      <c r="F307" s="1"/>
      <c r="G307" s="1"/>
      <c r="H307" s="1"/>
    </row>
    <row r="308" spans="2:8" ht="12.75" customHeight="1">
      <c r="B308" s="5"/>
      <c r="C308" s="5"/>
      <c r="D308" s="5"/>
      <c r="F308" s="1"/>
      <c r="G308" s="1"/>
      <c r="H308" s="1"/>
    </row>
    <row r="309" spans="2:8" ht="12.75" customHeight="1">
      <c r="B309" s="5"/>
      <c r="C309" s="5"/>
      <c r="D309" s="5"/>
      <c r="F309" s="1"/>
      <c r="G309" s="1"/>
      <c r="H309" s="1"/>
    </row>
    <row r="310" spans="2:8" ht="12.75" customHeight="1">
      <c r="B310" s="5"/>
      <c r="C310" s="5"/>
      <c r="D310" s="5"/>
      <c r="F310" s="1"/>
      <c r="G310" s="1"/>
      <c r="H310" s="1"/>
    </row>
    <row r="311" spans="2:8" ht="12.75" customHeight="1">
      <c r="B311" s="5"/>
      <c r="C311" s="5"/>
      <c r="D311" s="5"/>
      <c r="F311" s="1"/>
      <c r="G311" s="1"/>
      <c r="H311" s="1"/>
    </row>
    <row r="312" spans="2:8" ht="12.75" customHeight="1">
      <c r="B312" s="5"/>
      <c r="C312" s="5"/>
      <c r="D312" s="5"/>
      <c r="F312" s="1"/>
      <c r="G312" s="1"/>
      <c r="H312" s="1"/>
    </row>
    <row r="313" spans="2:8" ht="12.75" customHeight="1">
      <c r="B313" s="5"/>
      <c r="C313" s="5"/>
      <c r="D313" s="5"/>
      <c r="F313" s="1"/>
      <c r="G313" s="1"/>
      <c r="H313" s="1"/>
    </row>
    <row r="314" spans="2:8" ht="12.75" customHeight="1">
      <c r="B314" s="5"/>
      <c r="C314" s="5"/>
      <c r="D314" s="5"/>
      <c r="F314" s="1"/>
      <c r="G314" s="1"/>
      <c r="H314" s="1"/>
    </row>
    <row r="315" spans="2:8" ht="12.75" customHeight="1">
      <c r="B315" s="5"/>
      <c r="C315" s="5"/>
      <c r="D315" s="5"/>
      <c r="F315" s="1"/>
      <c r="G315" s="1"/>
      <c r="H315" s="1"/>
    </row>
    <row r="316" spans="2:8" ht="12.75" customHeight="1">
      <c r="B316" s="5"/>
      <c r="C316" s="5"/>
      <c r="D316" s="5"/>
      <c r="F316" s="1"/>
      <c r="G316" s="1"/>
      <c r="H316" s="1"/>
    </row>
    <row r="317" spans="2:8" ht="12.75" customHeight="1">
      <c r="B317" s="5"/>
      <c r="C317" s="5"/>
      <c r="D317" s="5"/>
      <c r="F317" s="1"/>
      <c r="G317" s="1"/>
      <c r="H317" s="1"/>
    </row>
    <row r="318" spans="2:8" ht="12.75" customHeight="1">
      <c r="B318" s="5"/>
      <c r="C318" s="5"/>
      <c r="D318" s="5"/>
      <c r="F318" s="1"/>
      <c r="G318" s="1"/>
      <c r="H318" s="1"/>
    </row>
    <row r="319" spans="2:8" ht="12.75" customHeight="1">
      <c r="B319" s="5"/>
      <c r="C319" s="5"/>
      <c r="D319" s="5"/>
      <c r="F319" s="1"/>
      <c r="G319" s="1"/>
      <c r="H319" s="1"/>
    </row>
    <row r="320" spans="2:8" ht="12.75" customHeight="1">
      <c r="B320" s="5"/>
      <c r="C320" s="5"/>
      <c r="D320" s="5"/>
      <c r="F320" s="1"/>
      <c r="G320" s="1"/>
      <c r="H320" s="1"/>
    </row>
    <row r="321" spans="2:8" ht="12.75" customHeight="1">
      <c r="B321" s="5"/>
      <c r="C321" s="5"/>
      <c r="D321" s="5"/>
      <c r="F321" s="1"/>
      <c r="G321" s="1"/>
      <c r="H321" s="1"/>
    </row>
    <row r="322" spans="2:8" ht="12.75" customHeight="1">
      <c r="B322" s="5"/>
      <c r="C322" s="5"/>
      <c r="D322" s="5"/>
      <c r="F322" s="1"/>
      <c r="G322" s="1"/>
      <c r="H322" s="1"/>
    </row>
    <row r="323" spans="2:8" ht="12.75" customHeight="1">
      <c r="B323" s="5"/>
      <c r="C323" s="5"/>
      <c r="D323" s="5"/>
      <c r="F323" s="1"/>
      <c r="G323" s="1"/>
      <c r="H323" s="1"/>
    </row>
    <row r="324" spans="2:8" ht="12.75" customHeight="1">
      <c r="B324" s="5"/>
      <c r="C324" s="5"/>
      <c r="D324" s="5"/>
      <c r="F324" s="1"/>
      <c r="G324" s="1"/>
      <c r="H324" s="1"/>
    </row>
    <row r="325" spans="2:8" ht="12.75" customHeight="1">
      <c r="B325" s="5"/>
      <c r="C325" s="5"/>
      <c r="D325" s="5"/>
      <c r="F325" s="1"/>
      <c r="G325" s="1"/>
      <c r="H325" s="1"/>
    </row>
    <row r="326" spans="2:8" ht="12.75" customHeight="1">
      <c r="B326" s="5"/>
      <c r="C326" s="5"/>
      <c r="D326" s="5"/>
      <c r="F326" s="1"/>
      <c r="G326" s="1"/>
      <c r="H326" s="1"/>
    </row>
    <row r="327" spans="2:8" ht="12.75" customHeight="1">
      <c r="B327" s="5"/>
      <c r="C327" s="5"/>
      <c r="D327" s="5"/>
      <c r="F327" s="1"/>
      <c r="G327" s="1"/>
      <c r="H327" s="1"/>
    </row>
    <row r="328" spans="2:8" ht="12.75" customHeight="1">
      <c r="B328" s="5"/>
      <c r="C328" s="5"/>
      <c r="D328" s="5"/>
      <c r="F328" s="1"/>
      <c r="G328" s="1"/>
      <c r="H328" s="1"/>
    </row>
    <row r="329" spans="2:8" ht="12.75" customHeight="1">
      <c r="B329" s="5"/>
      <c r="C329" s="5"/>
      <c r="D329" s="5"/>
      <c r="F329" s="1"/>
      <c r="G329" s="1"/>
      <c r="H329" s="1"/>
    </row>
    <row r="330" spans="2:8" ht="12.75" customHeight="1">
      <c r="B330" s="5"/>
      <c r="C330" s="5"/>
      <c r="D330" s="5"/>
      <c r="F330" s="1"/>
      <c r="G330" s="1"/>
      <c r="H330" s="1"/>
    </row>
    <row r="331" spans="2:8" ht="12.75" customHeight="1">
      <c r="B331" s="5"/>
      <c r="C331" s="5"/>
      <c r="D331" s="5"/>
      <c r="F331" s="1"/>
      <c r="G331" s="1"/>
      <c r="H331" s="1"/>
    </row>
    <row r="332" spans="2:8" ht="12.75" customHeight="1">
      <c r="B332" s="5"/>
      <c r="C332" s="5"/>
      <c r="D332" s="5"/>
      <c r="F332" s="1"/>
      <c r="G332" s="1"/>
      <c r="H332" s="1"/>
    </row>
    <row r="333" spans="2:8" ht="12.75" customHeight="1">
      <c r="B333" s="5"/>
      <c r="C333" s="5"/>
      <c r="D333" s="5"/>
      <c r="F333" s="1"/>
      <c r="G333" s="1"/>
      <c r="H333" s="1"/>
    </row>
    <row r="334" spans="2:8" ht="12.75" customHeight="1">
      <c r="B334" s="5"/>
      <c r="C334" s="5"/>
      <c r="D334" s="5"/>
      <c r="F334" s="1"/>
      <c r="G334" s="1"/>
      <c r="H334" s="1"/>
    </row>
    <row r="335" spans="2:8" ht="12.75" customHeight="1">
      <c r="B335" s="5"/>
      <c r="C335" s="5"/>
      <c r="D335" s="5"/>
      <c r="F335" s="1"/>
      <c r="G335" s="1"/>
      <c r="H335" s="1"/>
    </row>
    <row r="336" spans="2:8" ht="12.75" customHeight="1">
      <c r="B336" s="5"/>
      <c r="C336" s="5"/>
      <c r="D336" s="5"/>
      <c r="F336" s="1"/>
      <c r="G336" s="1"/>
      <c r="H336" s="1"/>
    </row>
    <row r="337" spans="2:8" ht="12.75" customHeight="1">
      <c r="B337" s="5"/>
      <c r="C337" s="5"/>
      <c r="D337" s="5"/>
      <c r="F337" s="1"/>
      <c r="G337" s="1"/>
      <c r="H337" s="1"/>
    </row>
    <row r="338" spans="2:8" ht="12.75" customHeight="1">
      <c r="B338" s="5"/>
      <c r="C338" s="5"/>
      <c r="D338" s="5"/>
      <c r="F338" s="1"/>
      <c r="G338" s="1"/>
      <c r="H338" s="1"/>
    </row>
    <row r="339" spans="2:8" ht="12.75" customHeight="1">
      <c r="B339" s="5"/>
      <c r="C339" s="5"/>
      <c r="D339" s="5"/>
      <c r="F339" s="1"/>
      <c r="G339" s="1"/>
      <c r="H339" s="1"/>
    </row>
    <row r="340" spans="2:8" ht="12.75" customHeight="1">
      <c r="B340" s="5"/>
      <c r="C340" s="5"/>
      <c r="D340" s="5"/>
      <c r="F340" s="1"/>
      <c r="G340" s="1"/>
      <c r="H340" s="1"/>
    </row>
    <row r="341" spans="2:8" ht="12.75" customHeight="1">
      <c r="B341" s="5"/>
      <c r="C341" s="5"/>
      <c r="D341" s="5"/>
      <c r="F341" s="1"/>
      <c r="G341" s="1"/>
      <c r="H341" s="1"/>
    </row>
    <row r="342" spans="2:8" ht="12.75" customHeight="1">
      <c r="B342" s="5"/>
      <c r="C342" s="5"/>
      <c r="D342" s="5"/>
      <c r="F342" s="1"/>
      <c r="G342" s="1"/>
      <c r="H342" s="1"/>
    </row>
    <row r="343" spans="2:8" ht="12.75" customHeight="1">
      <c r="B343" s="5"/>
      <c r="C343" s="5"/>
      <c r="D343" s="5"/>
      <c r="F343" s="1"/>
      <c r="G343" s="1"/>
      <c r="H343" s="1"/>
    </row>
    <row r="344" spans="2:8" ht="12.75" customHeight="1">
      <c r="B344" s="5"/>
      <c r="C344" s="5"/>
      <c r="D344" s="5"/>
      <c r="F344" s="1"/>
      <c r="G344" s="1"/>
      <c r="H344" s="1"/>
    </row>
    <row r="345" spans="2:8" ht="12.75" customHeight="1">
      <c r="B345" s="5"/>
      <c r="C345" s="5"/>
      <c r="D345" s="5"/>
      <c r="F345" s="1"/>
      <c r="G345" s="1"/>
      <c r="H345" s="1"/>
    </row>
    <row r="346" spans="2:8" ht="12.75" customHeight="1">
      <c r="B346" s="5"/>
      <c r="C346" s="5"/>
      <c r="D346" s="5"/>
      <c r="F346" s="1"/>
      <c r="G346" s="1"/>
      <c r="H346" s="1"/>
    </row>
    <row r="347" spans="2:8" ht="12.75" customHeight="1">
      <c r="B347" s="5"/>
      <c r="C347" s="5"/>
      <c r="D347" s="5"/>
      <c r="F347" s="1"/>
      <c r="G347" s="1"/>
      <c r="H347" s="1"/>
    </row>
    <row r="348" spans="2:8" ht="12.75" customHeight="1">
      <c r="B348" s="5"/>
      <c r="C348" s="5"/>
      <c r="D348" s="5"/>
      <c r="F348" s="1"/>
      <c r="G348" s="1"/>
      <c r="H348" s="1"/>
    </row>
    <row r="349" spans="2:8" ht="12.75" customHeight="1">
      <c r="B349" s="5"/>
      <c r="C349" s="5"/>
      <c r="D349" s="5"/>
      <c r="F349" s="1"/>
      <c r="G349" s="1"/>
      <c r="H349" s="1"/>
    </row>
    <row r="350" spans="2:8" ht="12.75" customHeight="1">
      <c r="B350" s="5"/>
      <c r="C350" s="5"/>
      <c r="D350" s="5"/>
      <c r="F350" s="1"/>
      <c r="G350" s="1"/>
      <c r="H350" s="1"/>
    </row>
    <row r="351" spans="2:8" ht="12.75" customHeight="1">
      <c r="B351" s="5"/>
      <c r="C351" s="5"/>
      <c r="D351" s="5"/>
      <c r="F351" s="1"/>
      <c r="G351" s="1"/>
      <c r="H351" s="1"/>
    </row>
    <row r="352" spans="2:8" ht="12.75" customHeight="1">
      <c r="B352" s="5"/>
      <c r="C352" s="5"/>
      <c r="D352" s="5"/>
      <c r="F352" s="1"/>
      <c r="G352" s="1"/>
      <c r="H352" s="1"/>
    </row>
    <row r="353" spans="2:8" ht="12.75" customHeight="1">
      <c r="B353" s="5"/>
      <c r="C353" s="5"/>
      <c r="D353" s="5"/>
      <c r="F353" s="1"/>
      <c r="G353" s="1"/>
      <c r="H353" s="1"/>
    </row>
    <row r="354" spans="2:8" ht="12.75" customHeight="1">
      <c r="B354" s="5"/>
      <c r="C354" s="5"/>
      <c r="D354" s="5"/>
      <c r="F354" s="1"/>
      <c r="G354" s="1"/>
      <c r="H354" s="1"/>
    </row>
    <row r="355" spans="2:8" ht="12.75" customHeight="1">
      <c r="B355" s="5"/>
      <c r="C355" s="5"/>
      <c r="D355" s="5"/>
      <c r="F355" s="1"/>
      <c r="G355" s="1"/>
      <c r="H355" s="1"/>
    </row>
    <row r="356" spans="2:8" ht="12.75" customHeight="1">
      <c r="B356" s="5"/>
      <c r="C356" s="5"/>
      <c r="D356" s="5"/>
      <c r="F356" s="1"/>
      <c r="G356" s="1"/>
      <c r="H356" s="1"/>
    </row>
    <row r="357" spans="2:8" ht="12.75" customHeight="1">
      <c r="B357" s="5"/>
      <c r="C357" s="5"/>
      <c r="D357" s="5"/>
      <c r="F357" s="1"/>
      <c r="G357" s="1"/>
      <c r="H357" s="1"/>
    </row>
    <row r="358" spans="2:8" ht="12.75" customHeight="1">
      <c r="B358" s="5"/>
      <c r="C358" s="5"/>
      <c r="D358" s="5"/>
      <c r="F358" s="1"/>
      <c r="G358" s="1"/>
      <c r="H358" s="1"/>
    </row>
    <row r="359" spans="2:8" ht="12.75" customHeight="1">
      <c r="B359" s="5"/>
      <c r="C359" s="5"/>
      <c r="D359" s="5"/>
      <c r="F359" s="1"/>
      <c r="G359" s="1"/>
      <c r="H359" s="1"/>
    </row>
    <row r="360" spans="2:8" ht="12.75" customHeight="1">
      <c r="B360" s="5"/>
      <c r="C360" s="5"/>
      <c r="D360" s="5"/>
      <c r="F360" s="1"/>
      <c r="G360" s="1"/>
      <c r="H360" s="1"/>
    </row>
    <row r="361" spans="2:8" ht="12.75" customHeight="1">
      <c r="B361" s="5"/>
      <c r="C361" s="5"/>
      <c r="D361" s="5"/>
      <c r="F361" s="1"/>
      <c r="G361" s="1"/>
      <c r="H361" s="1"/>
    </row>
    <row r="362" spans="2:8" ht="12.75" customHeight="1">
      <c r="B362" s="5"/>
      <c r="C362" s="5"/>
      <c r="D362" s="5"/>
      <c r="F362" s="1"/>
      <c r="G362" s="1"/>
      <c r="H362" s="1"/>
    </row>
    <row r="363" spans="2:8" ht="12.75" customHeight="1">
      <c r="B363" s="5"/>
      <c r="C363" s="5"/>
      <c r="D363" s="5"/>
      <c r="F363" s="1"/>
      <c r="G363" s="1"/>
      <c r="H363" s="1"/>
    </row>
    <row r="364" spans="2:8" ht="12.75" customHeight="1">
      <c r="B364" s="5"/>
      <c r="C364" s="5"/>
      <c r="D364" s="5"/>
      <c r="F364" s="1"/>
      <c r="G364" s="1"/>
      <c r="H364" s="1"/>
    </row>
    <row r="365" spans="2:8" ht="12.75" customHeight="1">
      <c r="B365" s="5"/>
      <c r="C365" s="5"/>
      <c r="D365" s="5"/>
      <c r="F365" s="1"/>
      <c r="G365" s="1"/>
      <c r="H365" s="1"/>
    </row>
    <row r="366" spans="2:8" ht="12.75" customHeight="1">
      <c r="B366" s="5"/>
      <c r="C366" s="5"/>
      <c r="D366" s="5"/>
      <c r="F366" s="1"/>
      <c r="G366" s="1"/>
      <c r="H366" s="1"/>
    </row>
    <row r="367" spans="2:8" ht="12.75" customHeight="1">
      <c r="B367" s="5"/>
      <c r="C367" s="5"/>
      <c r="D367" s="5"/>
      <c r="F367" s="1"/>
      <c r="G367" s="1"/>
      <c r="H367" s="1"/>
    </row>
    <row r="368" spans="2:8" ht="12.75" customHeight="1">
      <c r="B368" s="5"/>
      <c r="C368" s="5"/>
      <c r="D368" s="5"/>
      <c r="F368" s="1"/>
      <c r="G368" s="1"/>
      <c r="H368" s="1"/>
    </row>
    <row r="369" spans="2:8" ht="12.75" customHeight="1">
      <c r="B369" s="5"/>
      <c r="C369" s="5"/>
      <c r="D369" s="5"/>
      <c r="F369" s="1"/>
      <c r="G369" s="1"/>
      <c r="H369" s="1"/>
    </row>
    <row r="370" spans="2:8" ht="12.75" customHeight="1">
      <c r="B370" s="5"/>
      <c r="C370" s="5"/>
      <c r="D370" s="5"/>
      <c r="F370" s="1"/>
      <c r="G370" s="1"/>
      <c r="H370" s="1"/>
    </row>
    <row r="371" spans="2:8" ht="12.75" customHeight="1">
      <c r="B371" s="5"/>
      <c r="C371" s="5"/>
      <c r="D371" s="5"/>
      <c r="F371" s="1"/>
      <c r="G371" s="1"/>
      <c r="H371" s="1"/>
    </row>
    <row r="372" spans="2:8" ht="12.75" customHeight="1">
      <c r="B372" s="5"/>
      <c r="C372" s="5"/>
      <c r="D372" s="5"/>
      <c r="F372" s="1"/>
      <c r="G372" s="1"/>
      <c r="H372" s="1"/>
    </row>
    <row r="373" spans="2:8" ht="12.75" customHeight="1">
      <c r="B373" s="5"/>
      <c r="C373" s="5"/>
      <c r="D373" s="5"/>
      <c r="F373" s="1"/>
      <c r="G373" s="1"/>
      <c r="H373" s="1"/>
    </row>
    <row r="374" spans="2:8" ht="12.75" customHeight="1">
      <c r="B374" s="5"/>
      <c r="C374" s="5"/>
      <c r="D374" s="5"/>
      <c r="F374" s="1"/>
      <c r="G374" s="1"/>
      <c r="H374" s="1"/>
    </row>
    <row r="375" spans="2:8" ht="12.75" customHeight="1">
      <c r="B375" s="5"/>
      <c r="C375" s="5"/>
      <c r="D375" s="5"/>
      <c r="F375" s="1"/>
      <c r="G375" s="1"/>
      <c r="H375" s="1"/>
    </row>
    <row r="376" spans="2:8" ht="12.75" customHeight="1">
      <c r="B376" s="5"/>
      <c r="C376" s="5"/>
      <c r="D376" s="5"/>
      <c r="F376" s="1"/>
      <c r="G376" s="1"/>
      <c r="H376" s="1"/>
    </row>
    <row r="377" spans="2:8" ht="12.75" customHeight="1">
      <c r="B377" s="5"/>
      <c r="C377" s="5"/>
      <c r="D377" s="5"/>
      <c r="F377" s="1"/>
      <c r="G377" s="1"/>
      <c r="H377" s="1"/>
    </row>
    <row r="378" spans="2:8" ht="12.75" customHeight="1">
      <c r="B378" s="5"/>
      <c r="C378" s="5"/>
      <c r="D378" s="5"/>
      <c r="F378" s="1"/>
      <c r="G378" s="1"/>
      <c r="H378" s="1"/>
    </row>
    <row r="379" spans="2:8" ht="12.75" customHeight="1">
      <c r="B379" s="5"/>
      <c r="C379" s="5"/>
      <c r="D379" s="5"/>
      <c r="F379" s="1"/>
      <c r="G379" s="1"/>
      <c r="H379" s="1"/>
    </row>
    <row r="380" spans="2:8" ht="12.75" customHeight="1">
      <c r="B380" s="5"/>
      <c r="C380" s="5"/>
      <c r="D380" s="5"/>
      <c r="F380" s="1"/>
      <c r="G380" s="1"/>
      <c r="H380" s="1"/>
    </row>
    <row r="381" spans="2:8" ht="12.75" customHeight="1">
      <c r="B381" s="5"/>
      <c r="C381" s="5"/>
      <c r="D381" s="5"/>
      <c r="F381" s="1"/>
      <c r="G381" s="1"/>
      <c r="H381" s="1"/>
    </row>
    <row r="382" spans="2:8" ht="12.75" customHeight="1">
      <c r="B382" s="5"/>
      <c r="C382" s="5"/>
      <c r="D382" s="5"/>
      <c r="F382" s="1"/>
      <c r="G382" s="1"/>
      <c r="H382" s="1"/>
    </row>
    <row r="383" spans="2:8" ht="12.75" customHeight="1">
      <c r="B383" s="5"/>
      <c r="C383" s="5"/>
      <c r="D383" s="5"/>
      <c r="F383" s="1"/>
      <c r="G383" s="1"/>
      <c r="H383" s="1"/>
    </row>
    <row r="384" spans="2:8" ht="12.75" customHeight="1">
      <c r="B384" s="5"/>
      <c r="C384" s="5"/>
      <c r="D384" s="5"/>
      <c r="F384" s="1"/>
      <c r="G384" s="1"/>
      <c r="H384" s="1"/>
    </row>
    <row r="385" spans="2:8" ht="12.75" customHeight="1">
      <c r="B385" s="5"/>
      <c r="C385" s="5"/>
      <c r="D385" s="5"/>
      <c r="F385" s="1"/>
      <c r="G385" s="1"/>
      <c r="H385" s="1"/>
    </row>
    <row r="386" spans="6:8" ht="12.75" customHeight="1">
      <c r="F386" s="1"/>
      <c r="G386" s="1"/>
      <c r="H386" s="1"/>
    </row>
    <row r="387" spans="6:8" ht="12.75" customHeight="1">
      <c r="F387" s="1"/>
      <c r="G387" s="1"/>
      <c r="H387" s="1"/>
    </row>
    <row r="388" spans="6:8" ht="12.75" customHeight="1">
      <c r="F388" s="1"/>
      <c r="G388" s="1"/>
      <c r="H388" s="1"/>
    </row>
    <row r="389" spans="6:8" ht="12.75" customHeight="1">
      <c r="F389" s="1"/>
      <c r="G389" s="1"/>
      <c r="H389" s="1"/>
    </row>
    <row r="390" spans="6:8" ht="12.75" customHeight="1">
      <c r="F390" s="1"/>
      <c r="G390" s="1"/>
      <c r="H390" s="1"/>
    </row>
    <row r="391" spans="6:8" ht="12.75" customHeight="1">
      <c r="F391" s="1"/>
      <c r="G391" s="1"/>
      <c r="H391" s="1"/>
    </row>
    <row r="392" spans="6:8" ht="12.75" customHeight="1">
      <c r="F392" s="1"/>
      <c r="G392" s="1"/>
      <c r="H392" s="1"/>
    </row>
    <row r="393" spans="6:8" ht="12.75" customHeight="1">
      <c r="F393" s="1"/>
      <c r="G393" s="1"/>
      <c r="H393" s="1"/>
    </row>
    <row r="394" spans="6:8" ht="12.75" customHeight="1">
      <c r="F394" s="1"/>
      <c r="G394" s="1"/>
      <c r="H394" s="1"/>
    </row>
    <row r="395" spans="6:8" ht="12.75" customHeight="1">
      <c r="F395" s="1"/>
      <c r="G395" s="1"/>
      <c r="H395" s="1"/>
    </row>
    <row r="396" spans="6:8" ht="12.75" customHeight="1">
      <c r="F396" s="1"/>
      <c r="G396" s="1"/>
      <c r="H396" s="1"/>
    </row>
    <row r="397" spans="6:8" ht="12.75" customHeight="1">
      <c r="F397" s="1"/>
      <c r="G397" s="1"/>
      <c r="H397" s="1"/>
    </row>
    <row r="398" spans="6:8" ht="12.75" customHeight="1">
      <c r="F398" s="1"/>
      <c r="G398" s="1"/>
      <c r="H398" s="1"/>
    </row>
    <row r="399" spans="6:8" ht="12.75" customHeight="1">
      <c r="F399" s="1"/>
      <c r="G399" s="1"/>
      <c r="H399" s="1"/>
    </row>
    <row r="400" spans="6:8" ht="12.75" customHeight="1">
      <c r="F400" s="1"/>
      <c r="G400" s="1"/>
      <c r="H400" s="1"/>
    </row>
    <row r="401" spans="6:8" ht="12.75" customHeight="1">
      <c r="F401" s="1"/>
      <c r="G401" s="1"/>
      <c r="H401" s="1"/>
    </row>
    <row r="402" spans="6:8" ht="12.75" customHeight="1">
      <c r="F402" s="1"/>
      <c r="G402" s="1"/>
      <c r="H402" s="1"/>
    </row>
    <row r="403" spans="6:8" ht="12.75" customHeight="1">
      <c r="F403" s="1"/>
      <c r="G403" s="1"/>
      <c r="H403" s="1"/>
    </row>
    <row r="404" spans="6:8" ht="12.75" customHeight="1">
      <c r="F404" s="1"/>
      <c r="G404" s="1"/>
      <c r="H404" s="1"/>
    </row>
    <row r="405" spans="6:8" ht="12.75" customHeight="1">
      <c r="F405" s="1"/>
      <c r="G405" s="1"/>
      <c r="H405" s="1"/>
    </row>
    <row r="406" spans="6:8" ht="12.75" customHeight="1">
      <c r="F406" s="1"/>
      <c r="G406" s="1"/>
      <c r="H406" s="1"/>
    </row>
    <row r="407" spans="6:8" ht="12.75" customHeight="1">
      <c r="F407" s="1"/>
      <c r="G407" s="1"/>
      <c r="H407" s="1"/>
    </row>
    <row r="408" spans="6:8" ht="12.75" customHeight="1">
      <c r="F408" s="1"/>
      <c r="G408" s="1"/>
      <c r="H408" s="1"/>
    </row>
    <row r="409" spans="6:8" ht="12.75" customHeight="1">
      <c r="F409" s="1"/>
      <c r="G409" s="1"/>
      <c r="H409" s="1"/>
    </row>
    <row r="410" spans="6:8" ht="12.75" customHeight="1">
      <c r="F410" s="1"/>
      <c r="G410" s="1"/>
      <c r="H410" s="1"/>
    </row>
    <row r="411" spans="6:8" ht="12.75" customHeight="1">
      <c r="F411" s="1"/>
      <c r="G411" s="1"/>
      <c r="H411" s="1"/>
    </row>
    <row r="412" spans="6:8" ht="12.75" customHeight="1">
      <c r="F412" s="1"/>
      <c r="G412" s="1"/>
      <c r="H412" s="1"/>
    </row>
    <row r="413" spans="6:8" ht="12.75" customHeight="1">
      <c r="F413" s="1"/>
      <c r="G413" s="1"/>
      <c r="H413" s="1"/>
    </row>
    <row r="414" spans="6:8" ht="12.75" customHeight="1">
      <c r="F414" s="1"/>
      <c r="G414" s="1"/>
      <c r="H414" s="1"/>
    </row>
    <row r="415" spans="6:8" ht="12.75" customHeight="1">
      <c r="F415" s="1"/>
      <c r="G415" s="1"/>
      <c r="H415" s="1"/>
    </row>
    <row r="416" spans="6:8" ht="12.75" customHeight="1">
      <c r="F416" s="1"/>
      <c r="G416" s="1"/>
      <c r="H416" s="1"/>
    </row>
    <row r="417" spans="6:8" ht="12.75" customHeight="1">
      <c r="F417" s="1"/>
      <c r="G417" s="1"/>
      <c r="H417" s="1"/>
    </row>
    <row r="418" spans="6:8" ht="12.75" customHeight="1">
      <c r="F418" s="1"/>
      <c r="G418" s="1"/>
      <c r="H418" s="1"/>
    </row>
    <row r="419" spans="6:8" ht="12.75" customHeight="1">
      <c r="F419" s="1"/>
      <c r="G419" s="1"/>
      <c r="H419" s="1"/>
    </row>
    <row r="420" spans="6:8" ht="12.75" customHeight="1">
      <c r="F420" s="1"/>
      <c r="G420" s="1"/>
      <c r="H420" s="1"/>
    </row>
    <row r="421" spans="6:8" ht="12.75" customHeight="1">
      <c r="F421" s="1"/>
      <c r="G421" s="1"/>
      <c r="H421" s="1"/>
    </row>
    <row r="422" spans="6:8" ht="12.75" customHeight="1">
      <c r="F422" s="1"/>
      <c r="G422" s="1"/>
      <c r="H422" s="1"/>
    </row>
    <row r="423" spans="6:8" ht="12.75" customHeight="1">
      <c r="F423" s="1"/>
      <c r="G423" s="1"/>
      <c r="H423" s="1"/>
    </row>
    <row r="424" spans="6:8" ht="12.75" customHeight="1">
      <c r="F424" s="1"/>
      <c r="G424" s="1"/>
      <c r="H424" s="1"/>
    </row>
    <row r="425" spans="6:8" ht="12.75" customHeight="1">
      <c r="F425" s="1"/>
      <c r="G425" s="1"/>
      <c r="H425" s="1"/>
    </row>
    <row r="426" spans="6:8" ht="12.75" customHeight="1">
      <c r="F426" s="1"/>
      <c r="G426" s="1"/>
      <c r="H426" s="1"/>
    </row>
    <row r="427" spans="6:8" ht="12.75" customHeight="1">
      <c r="F427" s="1"/>
      <c r="G427" s="1"/>
      <c r="H427" s="1"/>
    </row>
    <row r="428" spans="6:8" ht="12.75" customHeight="1">
      <c r="F428" s="1"/>
      <c r="G428" s="1"/>
      <c r="H428" s="1"/>
    </row>
    <row r="429" spans="6:8" ht="12.75" customHeight="1">
      <c r="F429" s="1"/>
      <c r="G429" s="1"/>
      <c r="H429" s="1"/>
    </row>
    <row r="430" spans="6:8" ht="12.75" customHeight="1">
      <c r="F430" s="1"/>
      <c r="G430" s="1"/>
      <c r="H430" s="1"/>
    </row>
    <row r="431" spans="6:8" ht="12.75" customHeight="1">
      <c r="F431" s="1"/>
      <c r="G431" s="1"/>
      <c r="H431" s="1"/>
    </row>
    <row r="432" spans="6:8" ht="12.75" customHeight="1">
      <c r="F432" s="1"/>
      <c r="G432" s="1"/>
      <c r="H432" s="1"/>
    </row>
    <row r="433" spans="6:8" ht="12.75" customHeight="1">
      <c r="F433" s="1"/>
      <c r="G433" s="1"/>
      <c r="H433" s="1"/>
    </row>
    <row r="434" spans="6:8" ht="12.75" customHeight="1">
      <c r="F434" s="1"/>
      <c r="G434" s="1"/>
      <c r="H434" s="1"/>
    </row>
    <row r="435" spans="6:8" ht="12.75" customHeight="1">
      <c r="F435" s="1"/>
      <c r="G435" s="1"/>
      <c r="H435" s="1"/>
    </row>
    <row r="436" spans="6:8" ht="12.75" customHeight="1">
      <c r="F436" s="1"/>
      <c r="G436" s="1"/>
      <c r="H436" s="1"/>
    </row>
    <row r="437" spans="6:8" ht="12.75" customHeight="1">
      <c r="F437" s="1"/>
      <c r="G437" s="1"/>
      <c r="H437" s="1"/>
    </row>
    <row r="438" spans="6:8" ht="12.75" customHeight="1">
      <c r="F438" s="1"/>
      <c r="G438" s="1"/>
      <c r="H438" s="1"/>
    </row>
    <row r="439" spans="6:8" ht="12.75" customHeight="1">
      <c r="F439" s="1"/>
      <c r="G439" s="1"/>
      <c r="H439" s="1"/>
    </row>
    <row r="440" spans="6:8" ht="12.75" customHeight="1">
      <c r="F440" s="1"/>
      <c r="G440" s="1"/>
      <c r="H440" s="1"/>
    </row>
    <row r="441" spans="6:8" ht="12.75" customHeight="1">
      <c r="F441" s="1"/>
      <c r="G441" s="1"/>
      <c r="H441" s="1"/>
    </row>
    <row r="442" spans="6:8" ht="12.75" customHeight="1">
      <c r="F442" s="1"/>
      <c r="G442" s="1"/>
      <c r="H442" s="1"/>
    </row>
    <row r="443" spans="6:8" ht="12.75" customHeight="1">
      <c r="F443" s="1"/>
      <c r="G443" s="1"/>
      <c r="H443" s="1"/>
    </row>
    <row r="444" spans="6:8" ht="12.75" customHeight="1">
      <c r="F444" s="1"/>
      <c r="G444" s="1"/>
      <c r="H444" s="1"/>
    </row>
    <row r="445" spans="6:8" ht="12.75" customHeight="1">
      <c r="F445" s="1"/>
      <c r="G445" s="1"/>
      <c r="H445" s="1"/>
    </row>
    <row r="446" spans="6:8" ht="12.75" customHeight="1">
      <c r="F446" s="1"/>
      <c r="G446" s="1"/>
      <c r="H446" s="1"/>
    </row>
    <row r="447" spans="6:8" ht="12.75" customHeight="1">
      <c r="F447" s="1"/>
      <c r="G447" s="1"/>
      <c r="H447" s="1"/>
    </row>
    <row r="448" spans="6:8" ht="12.75" customHeight="1">
      <c r="F448" s="1"/>
      <c r="G448" s="1"/>
      <c r="H448" s="1"/>
    </row>
    <row r="449" spans="6:8" ht="12.75" customHeight="1">
      <c r="F449" s="1"/>
      <c r="G449" s="1"/>
      <c r="H449" s="1"/>
    </row>
    <row r="450" spans="6:8" ht="12.75" customHeight="1">
      <c r="F450" s="1"/>
      <c r="G450" s="1"/>
      <c r="H450" s="1"/>
    </row>
    <row r="451" spans="6:8" ht="12.75" customHeight="1">
      <c r="F451" s="1"/>
      <c r="G451" s="1"/>
      <c r="H451" s="1"/>
    </row>
    <row r="452" spans="6:8" ht="12.75" customHeight="1">
      <c r="F452" s="1"/>
      <c r="G452" s="1"/>
      <c r="H452" s="1"/>
    </row>
    <row r="453" spans="6:8" ht="12.75" customHeight="1">
      <c r="F453" s="1"/>
      <c r="G453" s="1"/>
      <c r="H453" s="1"/>
    </row>
    <row r="454" spans="6:8" ht="12.75" customHeight="1">
      <c r="F454" s="1"/>
      <c r="G454" s="1"/>
      <c r="H454" s="1"/>
    </row>
    <row r="455" spans="6:8" ht="12.75" customHeight="1">
      <c r="F455" s="1"/>
      <c r="G455" s="1"/>
      <c r="H455" s="1"/>
    </row>
    <row r="456" spans="6:8" ht="12.75" customHeight="1">
      <c r="F456" s="1"/>
      <c r="G456" s="1"/>
      <c r="H456" s="1"/>
    </row>
    <row r="457" spans="6:8" ht="12.75" customHeight="1">
      <c r="F457" s="1"/>
      <c r="G457" s="1"/>
      <c r="H457" s="1"/>
    </row>
    <row r="458" spans="6:8" ht="12.75" customHeight="1">
      <c r="F458" s="1"/>
      <c r="G458" s="1"/>
      <c r="H458" s="1"/>
    </row>
    <row r="459" spans="6:8" ht="12.75" customHeight="1">
      <c r="F459" s="1"/>
      <c r="G459" s="1"/>
      <c r="H459" s="1"/>
    </row>
    <row r="460" spans="6:8" ht="12.75" customHeight="1">
      <c r="F460" s="1"/>
      <c r="G460" s="1"/>
      <c r="H460" s="1"/>
    </row>
    <row r="461" spans="6:8" ht="12.75" customHeight="1">
      <c r="F461" s="1"/>
      <c r="G461" s="1"/>
      <c r="H461" s="1"/>
    </row>
    <row r="462" spans="6:8" ht="12.75" customHeight="1">
      <c r="F462" s="1"/>
      <c r="G462" s="1"/>
      <c r="H462" s="1"/>
    </row>
    <row r="463" spans="6:8" ht="12.75" customHeight="1">
      <c r="F463" s="1"/>
      <c r="G463" s="1"/>
      <c r="H463" s="1"/>
    </row>
    <row r="464" spans="6:8" ht="12.75" customHeight="1">
      <c r="F464" s="1"/>
      <c r="G464" s="1"/>
      <c r="H464" s="1"/>
    </row>
    <row r="465" spans="6:8" ht="12.75" customHeight="1">
      <c r="F465" s="1"/>
      <c r="G465" s="1"/>
      <c r="H465" s="1"/>
    </row>
    <row r="466" spans="6:8" ht="12.75">
      <c r="F466" s="1"/>
      <c r="G466" s="1"/>
      <c r="H466" s="1"/>
    </row>
    <row r="467" spans="6:8" ht="12.75">
      <c r="F467" s="1"/>
      <c r="G467" s="1"/>
      <c r="H467" s="1"/>
    </row>
    <row r="468" spans="6:8" ht="12.75">
      <c r="F468" s="1"/>
      <c r="G468" s="1"/>
      <c r="H468" s="1"/>
    </row>
    <row r="469" spans="6:8" ht="12.75">
      <c r="F469" s="1"/>
      <c r="G469" s="1"/>
      <c r="H469" s="1"/>
    </row>
    <row r="470" spans="6:8" ht="12.75">
      <c r="F470" s="1"/>
      <c r="G470" s="1"/>
      <c r="H470" s="1"/>
    </row>
    <row r="471" spans="6:8" ht="12.75">
      <c r="F471" s="1"/>
      <c r="G471" s="1"/>
      <c r="H471" s="1"/>
    </row>
    <row r="472" spans="6:8" ht="12.75">
      <c r="F472" s="1"/>
      <c r="G472" s="1"/>
      <c r="H472" s="1"/>
    </row>
    <row r="473" spans="6:8" ht="12.75">
      <c r="F473" s="1"/>
      <c r="G473" s="1"/>
      <c r="H473" s="1"/>
    </row>
    <row r="474" spans="6:8" ht="12.75">
      <c r="F474" s="1"/>
      <c r="G474" s="1"/>
      <c r="H474" s="1"/>
    </row>
    <row r="475" spans="6:8" ht="12.75">
      <c r="F475" s="1"/>
      <c r="G475" s="1"/>
      <c r="H475" s="1"/>
    </row>
    <row r="476" spans="6:8" ht="12.75">
      <c r="F476" s="1"/>
      <c r="G476" s="1"/>
      <c r="H476" s="1"/>
    </row>
    <row r="477" spans="6:8" ht="12.75">
      <c r="F477" s="1"/>
      <c r="G477" s="1"/>
      <c r="H477" s="1"/>
    </row>
    <row r="478" spans="6:8" ht="12.75">
      <c r="F478" s="1"/>
      <c r="G478" s="1"/>
      <c r="H478" s="1"/>
    </row>
    <row r="479" spans="6:8" ht="12.75">
      <c r="F479" s="1"/>
      <c r="G479" s="1"/>
      <c r="H479" s="1"/>
    </row>
    <row r="480" spans="6:8" ht="12.75">
      <c r="F480" s="1"/>
      <c r="G480" s="1"/>
      <c r="H480" s="1"/>
    </row>
    <row r="481" spans="6:8" ht="12.75">
      <c r="F481" s="1"/>
      <c r="G481" s="1"/>
      <c r="H481" s="1"/>
    </row>
    <row r="482" spans="6:8" ht="12.75">
      <c r="F482" s="1"/>
      <c r="G482" s="1"/>
      <c r="H482" s="1"/>
    </row>
    <row r="483" spans="6:8" ht="12.75">
      <c r="F483" s="1"/>
      <c r="G483" s="1"/>
      <c r="H483" s="1"/>
    </row>
    <row r="484" spans="6:8" ht="12.75">
      <c r="F484" s="1"/>
      <c r="G484" s="1"/>
      <c r="H484" s="1"/>
    </row>
    <row r="485" spans="6:8" ht="12.75">
      <c r="F485" s="1"/>
      <c r="G485" s="1"/>
      <c r="H485" s="1"/>
    </row>
    <row r="486" spans="6:8" ht="12.75">
      <c r="F486" s="1"/>
      <c r="G486" s="1"/>
      <c r="H486" s="1"/>
    </row>
    <row r="487" spans="6:8" ht="12.75">
      <c r="F487" s="1"/>
      <c r="G487" s="1"/>
      <c r="H487" s="1"/>
    </row>
    <row r="488" spans="6:8" ht="12.75">
      <c r="F488" s="1"/>
      <c r="G488" s="1"/>
      <c r="H488" s="1"/>
    </row>
    <row r="489" spans="6:8" ht="12.75">
      <c r="F489" s="1"/>
      <c r="G489" s="1"/>
      <c r="H489" s="1"/>
    </row>
    <row r="490" spans="6:8" ht="12.75">
      <c r="F490" s="1"/>
      <c r="G490" s="1"/>
      <c r="H490" s="1"/>
    </row>
    <row r="491" spans="6:8" ht="12.75">
      <c r="F491" s="1"/>
      <c r="G491" s="1"/>
      <c r="H491" s="1"/>
    </row>
    <row r="492" spans="6:8" ht="12.75">
      <c r="F492" s="1"/>
      <c r="G492" s="1"/>
      <c r="H492" s="1"/>
    </row>
    <row r="493" spans="6:8" ht="12.75">
      <c r="F493" s="1"/>
      <c r="G493" s="1"/>
      <c r="H493" s="1"/>
    </row>
    <row r="494" spans="6:8" ht="12.75">
      <c r="F494" s="1"/>
      <c r="G494" s="1"/>
      <c r="H494" s="1"/>
    </row>
    <row r="495" spans="6:8" ht="12.75">
      <c r="F495" s="1"/>
      <c r="G495" s="1"/>
      <c r="H495" s="1"/>
    </row>
    <row r="496" spans="6:8" ht="12.75">
      <c r="F496" s="1"/>
      <c r="G496" s="1"/>
      <c r="H496" s="1"/>
    </row>
    <row r="497" spans="6:8" ht="12.75">
      <c r="F497" s="1"/>
      <c r="G497" s="1"/>
      <c r="H497" s="1"/>
    </row>
    <row r="498" spans="6:8" ht="12.75">
      <c r="F498" s="1"/>
      <c r="G498" s="1"/>
      <c r="H498" s="1"/>
    </row>
    <row r="499" spans="6:8" ht="12.75">
      <c r="F499" s="1"/>
      <c r="G499" s="1"/>
      <c r="H499" s="1"/>
    </row>
    <row r="500" spans="6:8" ht="12.75">
      <c r="F500" s="1"/>
      <c r="G500" s="1"/>
      <c r="H500" s="1"/>
    </row>
    <row r="501" spans="6:8" ht="12.75">
      <c r="F501" s="1"/>
      <c r="G501" s="1"/>
      <c r="H501" s="1"/>
    </row>
    <row r="502" spans="6:8" ht="12.75">
      <c r="F502" s="1"/>
      <c r="G502" s="1"/>
      <c r="H502" s="1"/>
    </row>
    <row r="503" spans="6:8" ht="12.75">
      <c r="F503" s="1"/>
      <c r="G503" s="1"/>
      <c r="H503" s="1"/>
    </row>
    <row r="504" spans="6:8" ht="12.75">
      <c r="F504" s="1"/>
      <c r="G504" s="1"/>
      <c r="H504" s="1"/>
    </row>
    <row r="505" spans="6:8" ht="12.75">
      <c r="F505" s="1"/>
      <c r="G505" s="1"/>
      <c r="H505" s="1"/>
    </row>
    <row r="506" spans="6:8" ht="12.75">
      <c r="F506" s="1"/>
      <c r="G506" s="1"/>
      <c r="H506" s="1"/>
    </row>
    <row r="507" spans="6:8" ht="12.75">
      <c r="F507" s="1"/>
      <c r="G507" s="1"/>
      <c r="H507" s="1"/>
    </row>
    <row r="508" spans="6:8" ht="12.75">
      <c r="F508" s="1"/>
      <c r="G508" s="1"/>
      <c r="H508" s="1"/>
    </row>
    <row r="509" spans="6:8" ht="12.75">
      <c r="F509" s="1"/>
      <c r="G509" s="1"/>
      <c r="H509" s="1"/>
    </row>
    <row r="510" spans="6:8" ht="12.75">
      <c r="F510" s="1"/>
      <c r="G510" s="1"/>
      <c r="H510" s="1"/>
    </row>
    <row r="511" spans="6:8" ht="12.75">
      <c r="F511" s="1"/>
      <c r="G511" s="1"/>
      <c r="H511" s="1"/>
    </row>
    <row r="512" spans="6:8" ht="12.75">
      <c r="F512" s="1"/>
      <c r="G512" s="1"/>
      <c r="H512" s="1"/>
    </row>
    <row r="513" spans="6:8" ht="12.75">
      <c r="F513" s="1"/>
      <c r="G513" s="1"/>
      <c r="H513" s="1"/>
    </row>
    <row r="514" spans="6:8" ht="12.75">
      <c r="F514" s="1"/>
      <c r="G514" s="1"/>
      <c r="H514" s="1"/>
    </row>
    <row r="515" spans="6:8" ht="12.75">
      <c r="F515" s="1"/>
      <c r="G515" s="1"/>
      <c r="H515" s="1"/>
    </row>
    <row r="516" spans="6:8" ht="12.75">
      <c r="F516" s="1"/>
      <c r="G516" s="1"/>
      <c r="H516" s="1"/>
    </row>
    <row r="517" spans="6:8" ht="12.75">
      <c r="F517" s="1"/>
      <c r="G517" s="1"/>
      <c r="H517" s="1"/>
    </row>
    <row r="518" spans="6:8" ht="12.75">
      <c r="F518" s="1"/>
      <c r="G518" s="1"/>
      <c r="H518" s="1"/>
    </row>
    <row r="519" spans="6:8" ht="12.75">
      <c r="F519" s="1"/>
      <c r="G519" s="1"/>
      <c r="H519" s="1"/>
    </row>
    <row r="520" spans="6:8" ht="12.75">
      <c r="F520" s="1"/>
      <c r="G520" s="1"/>
      <c r="H520" s="1"/>
    </row>
    <row r="521" spans="6:8" ht="12.75">
      <c r="F521" s="1"/>
      <c r="G521" s="1"/>
      <c r="H521" s="1"/>
    </row>
    <row r="522" spans="6:8" ht="12.75">
      <c r="F522" s="1"/>
      <c r="G522" s="1"/>
      <c r="H522" s="1"/>
    </row>
    <row r="523" spans="6:8" ht="12.75">
      <c r="F523" s="1"/>
      <c r="G523" s="1"/>
      <c r="H523" s="1"/>
    </row>
    <row r="524" spans="6:8" ht="12.75">
      <c r="F524" s="1"/>
      <c r="G524" s="1"/>
      <c r="H524" s="1"/>
    </row>
    <row r="525" spans="6:8" ht="12.75">
      <c r="F525" s="1"/>
      <c r="G525" s="1"/>
      <c r="H525" s="1"/>
    </row>
    <row r="526" spans="6:8" ht="12.75">
      <c r="F526" s="1"/>
      <c r="G526" s="1"/>
      <c r="H526" s="1"/>
    </row>
    <row r="527" spans="6:8" ht="12.75">
      <c r="F527" s="1"/>
      <c r="G527" s="1"/>
      <c r="H527" s="1"/>
    </row>
    <row r="528" spans="6:8" ht="12.75">
      <c r="F528" s="1"/>
      <c r="G528" s="1"/>
      <c r="H528" s="1"/>
    </row>
    <row r="529" spans="6:8" ht="12.75">
      <c r="F529" s="1"/>
      <c r="G529" s="1"/>
      <c r="H529" s="1"/>
    </row>
    <row r="530" spans="6:8" ht="12.75">
      <c r="F530" s="1"/>
      <c r="G530" s="1"/>
      <c r="H530" s="1"/>
    </row>
    <row r="531" spans="6:8" ht="12.75">
      <c r="F531" s="1"/>
      <c r="G531" s="1"/>
      <c r="H531" s="1"/>
    </row>
    <row r="532" spans="6:8" ht="12.75">
      <c r="F532" s="1"/>
      <c r="G532" s="1"/>
      <c r="H532" s="1"/>
    </row>
    <row r="533" spans="6:8" ht="12.75">
      <c r="F533" s="1"/>
      <c r="G533" s="1"/>
      <c r="H533" s="1"/>
    </row>
    <row r="534" spans="6:8" ht="12.75">
      <c r="F534" s="1"/>
      <c r="G534" s="1"/>
      <c r="H534" s="1"/>
    </row>
    <row r="535" spans="6:8" ht="12.75">
      <c r="F535" s="1"/>
      <c r="G535" s="1"/>
      <c r="H535" s="1"/>
    </row>
    <row r="536" spans="6:8" ht="12.75">
      <c r="F536" s="1"/>
      <c r="G536" s="1"/>
      <c r="H536" s="1"/>
    </row>
    <row r="537" spans="6:8" ht="12.75">
      <c r="F537" s="1"/>
      <c r="G537" s="1"/>
      <c r="H537" s="1"/>
    </row>
    <row r="538" spans="6:8" ht="12.75">
      <c r="F538" s="1"/>
      <c r="G538" s="1"/>
      <c r="H538" s="1"/>
    </row>
    <row r="539" spans="6:8" ht="12.75">
      <c r="F539" s="1"/>
      <c r="G539" s="1"/>
      <c r="H539" s="1"/>
    </row>
    <row r="540" spans="6:8" ht="12.75">
      <c r="F540" s="1"/>
      <c r="G540" s="1"/>
      <c r="H540" s="1"/>
    </row>
    <row r="541" spans="6:8" ht="12.75">
      <c r="F541" s="1"/>
      <c r="G541" s="1"/>
      <c r="H541" s="1"/>
    </row>
    <row r="542" spans="6:8" ht="12.75">
      <c r="F542" s="1"/>
      <c r="G542" s="1"/>
      <c r="H542" s="1"/>
    </row>
    <row r="543" spans="6:8" ht="12.75">
      <c r="F543" s="1"/>
      <c r="G543" s="1"/>
      <c r="H543" s="1"/>
    </row>
    <row r="544" spans="6:8" ht="12.75">
      <c r="F544" s="1"/>
      <c r="G544" s="1"/>
      <c r="H544" s="1"/>
    </row>
    <row r="545" spans="6:8" ht="12.75">
      <c r="F545" s="1"/>
      <c r="G545" s="1"/>
      <c r="H545" s="1"/>
    </row>
    <row r="546" spans="6:8" ht="12.75">
      <c r="F546" s="1"/>
      <c r="G546" s="1"/>
      <c r="H546" s="1"/>
    </row>
    <row r="547" spans="6:8" ht="12.75">
      <c r="F547" s="1"/>
      <c r="G547" s="1"/>
      <c r="H547" s="1"/>
    </row>
    <row r="548" spans="6:8" ht="12.75">
      <c r="F548" s="1"/>
      <c r="G548" s="1"/>
      <c r="H548" s="1"/>
    </row>
    <row r="549" spans="6:8" ht="12.75">
      <c r="F549" s="1"/>
      <c r="G549" s="1"/>
      <c r="H549" s="1"/>
    </row>
    <row r="550" spans="6:8" ht="12.75">
      <c r="F550" s="1"/>
      <c r="G550" s="1"/>
      <c r="H550" s="1"/>
    </row>
    <row r="551" spans="6:8" ht="12.75">
      <c r="F551" s="1"/>
      <c r="G551" s="1"/>
      <c r="H551" s="1"/>
    </row>
    <row r="552" spans="6:8" ht="12.75">
      <c r="F552" s="1"/>
      <c r="G552" s="1"/>
      <c r="H552" s="1"/>
    </row>
    <row r="553" spans="6:8" ht="12.75">
      <c r="F553" s="1"/>
      <c r="G553" s="1"/>
      <c r="H553" s="1"/>
    </row>
    <row r="554" spans="6:8" ht="12.75">
      <c r="F554" s="1"/>
      <c r="G554" s="1"/>
      <c r="H554" s="1"/>
    </row>
    <row r="555" spans="6:8" ht="12.75">
      <c r="F555" s="1"/>
      <c r="G555" s="1"/>
      <c r="H555" s="1"/>
    </row>
    <row r="556" spans="6:8" ht="12.75">
      <c r="F556" s="1"/>
      <c r="G556" s="1"/>
      <c r="H556" s="1"/>
    </row>
    <row r="557" spans="6:8" ht="12.75">
      <c r="F557" s="1"/>
      <c r="G557" s="1"/>
      <c r="H557" s="1"/>
    </row>
    <row r="558" spans="6:8" ht="12.75">
      <c r="F558" s="1"/>
      <c r="G558" s="1"/>
      <c r="H558" s="1"/>
    </row>
    <row r="559" spans="6:8" ht="12.75">
      <c r="F559" s="1"/>
      <c r="G559" s="1"/>
      <c r="H559" s="1"/>
    </row>
    <row r="560" spans="6:8" ht="12.75">
      <c r="F560" s="1"/>
      <c r="G560" s="1"/>
      <c r="H560" s="1"/>
    </row>
    <row r="561" spans="6:8" ht="12.75">
      <c r="F561" s="1"/>
      <c r="G561" s="1"/>
      <c r="H561" s="1"/>
    </row>
    <row r="562" spans="6:8" ht="12.75">
      <c r="F562" s="1"/>
      <c r="G562" s="1"/>
      <c r="H562" s="1"/>
    </row>
    <row r="563" spans="6:8" ht="12.75">
      <c r="F563" s="1"/>
      <c r="G563" s="1"/>
      <c r="H563" s="1"/>
    </row>
    <row r="564" spans="6:8" ht="12.75">
      <c r="F564" s="1"/>
      <c r="G564" s="1"/>
      <c r="H564" s="1"/>
    </row>
    <row r="565" spans="6:8" ht="12.75">
      <c r="F565" s="1"/>
      <c r="G565" s="1"/>
      <c r="H565" s="1"/>
    </row>
    <row r="566" spans="6:8" ht="12.75">
      <c r="F566" s="1"/>
      <c r="G566" s="1"/>
      <c r="H566" s="1"/>
    </row>
    <row r="567" spans="6:8" ht="12.75">
      <c r="F567" s="1"/>
      <c r="G567" s="1"/>
      <c r="H567" s="1"/>
    </row>
    <row r="568" spans="6:8" ht="12.75">
      <c r="F568" s="1"/>
      <c r="G568" s="1"/>
      <c r="H568" s="1"/>
    </row>
    <row r="569" spans="6:8" ht="12.75">
      <c r="F569" s="1"/>
      <c r="G569" s="1"/>
      <c r="H569" s="1"/>
    </row>
    <row r="570" spans="6:8" ht="12.75">
      <c r="F570" s="1"/>
      <c r="G570" s="1"/>
      <c r="H570" s="1"/>
    </row>
    <row r="571" spans="6:8" ht="12.75">
      <c r="F571" s="1"/>
      <c r="G571" s="1"/>
      <c r="H571" s="1"/>
    </row>
    <row r="572" spans="6:8" ht="12.75">
      <c r="F572" s="1"/>
      <c r="G572" s="1"/>
      <c r="H572" s="1"/>
    </row>
    <row r="573" spans="6:8" ht="12.75">
      <c r="F573" s="1"/>
      <c r="G573" s="1"/>
      <c r="H573" s="1"/>
    </row>
    <row r="574" spans="6:8" ht="12.75">
      <c r="F574" s="1"/>
      <c r="G574" s="1"/>
      <c r="H574" s="1"/>
    </row>
    <row r="575" spans="6:8" ht="12.75">
      <c r="F575" s="1"/>
      <c r="G575" s="1"/>
      <c r="H575" s="1"/>
    </row>
    <row r="576" spans="6:8" ht="12.75">
      <c r="F576" s="1"/>
      <c r="G576" s="1"/>
      <c r="H576" s="1"/>
    </row>
    <row r="577" spans="6:8" ht="12.75">
      <c r="F577" s="1"/>
      <c r="G577" s="1"/>
      <c r="H577" s="1"/>
    </row>
    <row r="578" spans="6:8" ht="12.75">
      <c r="F578" s="1"/>
      <c r="G578" s="1"/>
      <c r="H578" s="1"/>
    </row>
    <row r="579" spans="6:8" ht="12.75">
      <c r="F579" s="1"/>
      <c r="G579" s="1"/>
      <c r="H579" s="1"/>
    </row>
    <row r="580" spans="6:8" ht="12.75">
      <c r="F580" s="1"/>
      <c r="G580" s="1"/>
      <c r="H580" s="1"/>
    </row>
    <row r="581" spans="6:8" ht="12.75">
      <c r="F581" s="1"/>
      <c r="G581" s="1"/>
      <c r="H581" s="1"/>
    </row>
    <row r="582" spans="6:8" ht="12.75">
      <c r="F582" s="1"/>
      <c r="G582" s="1"/>
      <c r="H582" s="1"/>
    </row>
    <row r="583" spans="6:8" ht="12.75">
      <c r="F583" s="1"/>
      <c r="G583" s="1"/>
      <c r="H583" s="1"/>
    </row>
    <row r="584" spans="6:8" ht="12.75">
      <c r="F584" s="1"/>
      <c r="G584" s="1"/>
      <c r="H584" s="1"/>
    </row>
    <row r="585" spans="6:8" ht="12.75">
      <c r="F585" s="1"/>
      <c r="G585" s="1"/>
      <c r="H585" s="1"/>
    </row>
    <row r="586" spans="6:8" ht="12.75">
      <c r="F586" s="1"/>
      <c r="G586" s="1"/>
      <c r="H586" s="1"/>
    </row>
    <row r="587" spans="6:8" ht="12.75">
      <c r="F587" s="1"/>
      <c r="G587" s="1"/>
      <c r="H587" s="1"/>
    </row>
    <row r="588" spans="6:8" ht="12.75">
      <c r="F588" s="1"/>
      <c r="G588" s="1"/>
      <c r="H588" s="1"/>
    </row>
    <row r="589" spans="6:8" ht="12.75">
      <c r="F589" s="1"/>
      <c r="G589" s="1"/>
      <c r="H589" s="1"/>
    </row>
    <row r="590" spans="6:8" ht="12.75">
      <c r="F590" s="1"/>
      <c r="G590" s="1"/>
      <c r="H590" s="1"/>
    </row>
    <row r="591" spans="6:8" ht="12.75">
      <c r="F591" s="1"/>
      <c r="G591" s="1"/>
      <c r="H591" s="1"/>
    </row>
    <row r="592" spans="6:8" ht="12.75">
      <c r="F592" s="1"/>
      <c r="G592" s="1"/>
      <c r="H592" s="1"/>
    </row>
    <row r="593" spans="6:8" ht="12.75">
      <c r="F593" s="1"/>
      <c r="G593" s="1"/>
      <c r="H593" s="1"/>
    </row>
    <row r="594" spans="6:8" ht="12.75">
      <c r="F594" s="1"/>
      <c r="G594" s="1"/>
      <c r="H594" s="1"/>
    </row>
    <row r="595" spans="6:8" ht="12.75">
      <c r="F595" s="1"/>
      <c r="G595" s="1"/>
      <c r="H595" s="1"/>
    </row>
    <row r="596" spans="6:8" ht="12.75">
      <c r="F596" s="1"/>
      <c r="G596" s="1"/>
      <c r="H596" s="1"/>
    </row>
    <row r="597" spans="6:8" ht="12.75">
      <c r="F597" s="1"/>
      <c r="G597" s="1"/>
      <c r="H597" s="1"/>
    </row>
    <row r="598" spans="6:8" ht="12.75">
      <c r="F598" s="1"/>
      <c r="G598" s="1"/>
      <c r="H598" s="1"/>
    </row>
    <row r="599" spans="6:8" ht="12.75">
      <c r="F599" s="1"/>
      <c r="G599" s="1"/>
      <c r="H599" s="1"/>
    </row>
    <row r="600" spans="6:8" ht="12.75">
      <c r="F600" s="1"/>
      <c r="G600" s="1"/>
      <c r="H600" s="1"/>
    </row>
    <row r="601" spans="6:8" ht="12.75">
      <c r="F601" s="1"/>
      <c r="G601" s="1"/>
      <c r="H601" s="1"/>
    </row>
    <row r="602" spans="6:8" ht="12.75">
      <c r="F602" s="1"/>
      <c r="G602" s="1"/>
      <c r="H602" s="1"/>
    </row>
    <row r="603" spans="6:8" ht="12.75">
      <c r="F603" s="1"/>
      <c r="G603" s="1"/>
      <c r="H603" s="1"/>
    </row>
    <row r="604" spans="6:8" ht="12.75">
      <c r="F604" s="1"/>
      <c r="G604" s="1"/>
      <c r="H604" s="1"/>
    </row>
    <row r="605" spans="6:8" ht="12.75">
      <c r="F605" s="1"/>
      <c r="G605" s="1"/>
      <c r="H605" s="1"/>
    </row>
    <row r="606" spans="6:8" ht="12.75">
      <c r="F606" s="1"/>
      <c r="G606" s="1"/>
      <c r="H606" s="1"/>
    </row>
    <row r="607" spans="6:8" ht="12.75">
      <c r="F607" s="1"/>
      <c r="G607" s="1"/>
      <c r="H607" s="1"/>
    </row>
    <row r="608" spans="6:8" ht="12.75">
      <c r="F608" s="1"/>
      <c r="G608" s="1"/>
      <c r="H608" s="1"/>
    </row>
    <row r="609" spans="6:8" ht="12.75">
      <c r="F609" s="1"/>
      <c r="G609" s="1"/>
      <c r="H609" s="1"/>
    </row>
    <row r="610" spans="6:8" ht="12.75">
      <c r="F610" s="1"/>
      <c r="G610" s="1"/>
      <c r="H610" s="1"/>
    </row>
    <row r="611" spans="6:8" ht="12.75">
      <c r="F611" s="1"/>
      <c r="G611" s="1"/>
      <c r="H611" s="1"/>
    </row>
    <row r="612" spans="6:8" ht="12.75">
      <c r="F612" s="1"/>
      <c r="G612" s="1"/>
      <c r="H612" s="1"/>
    </row>
    <row r="613" spans="6:8" ht="12.75">
      <c r="F613" s="1"/>
      <c r="G613" s="1"/>
      <c r="H613" s="1"/>
    </row>
    <row r="614" spans="6:8" ht="12.75">
      <c r="F614" s="1"/>
      <c r="G614" s="1"/>
      <c r="H614" s="1"/>
    </row>
    <row r="615" spans="6:8" ht="12.75">
      <c r="F615" s="1"/>
      <c r="G615" s="1"/>
      <c r="H615" s="1"/>
    </row>
    <row r="616" spans="6:8" ht="12.75">
      <c r="F616" s="1"/>
      <c r="G616" s="1"/>
      <c r="H616" s="1"/>
    </row>
    <row r="617" spans="6:8" ht="12.75">
      <c r="F617" s="1"/>
      <c r="G617" s="1"/>
      <c r="H617" s="1"/>
    </row>
    <row r="618" spans="6:8" ht="12.75">
      <c r="F618" s="1"/>
      <c r="G618" s="1"/>
      <c r="H618" s="1"/>
    </row>
    <row r="619" spans="6:8" ht="12.75">
      <c r="F619" s="1"/>
      <c r="G619" s="1"/>
      <c r="H619" s="1"/>
    </row>
    <row r="620" spans="6:8" ht="12.75">
      <c r="F620" s="1"/>
      <c r="G620" s="1"/>
      <c r="H620" s="1"/>
    </row>
    <row r="621" spans="6:8" ht="12.75">
      <c r="F621" s="1"/>
      <c r="G621" s="1"/>
      <c r="H621" s="1"/>
    </row>
    <row r="622" spans="6:8" ht="12.75">
      <c r="F622" s="1"/>
      <c r="G622" s="1"/>
      <c r="H622" s="1"/>
    </row>
    <row r="623" spans="6:8" ht="12.75">
      <c r="F623" s="1"/>
      <c r="G623" s="1"/>
      <c r="H623" s="1"/>
    </row>
    <row r="624" spans="6:8" ht="12.75">
      <c r="F624" s="1"/>
      <c r="G624" s="1"/>
      <c r="H624" s="1"/>
    </row>
    <row r="625" spans="6:8" ht="12.75">
      <c r="F625" s="1"/>
      <c r="G625" s="1"/>
      <c r="H625" s="1"/>
    </row>
    <row r="626" spans="6:8" ht="12.75">
      <c r="F626" s="1"/>
      <c r="G626" s="1"/>
      <c r="H626" s="1"/>
    </row>
    <row r="627" spans="6:8" ht="12.75">
      <c r="F627" s="1"/>
      <c r="G627" s="1"/>
      <c r="H627" s="1"/>
    </row>
    <row r="628" spans="6:8" ht="12.75">
      <c r="F628" s="1"/>
      <c r="G628" s="1"/>
      <c r="H628" s="1"/>
    </row>
    <row r="629" spans="6:8" ht="12.75">
      <c r="F629" s="1"/>
      <c r="G629" s="1"/>
      <c r="H629" s="1"/>
    </row>
    <row r="630" spans="6:8" ht="12.75">
      <c r="F630" s="1"/>
      <c r="G630" s="1"/>
      <c r="H630" s="1"/>
    </row>
    <row r="631" spans="6:8" ht="12.75">
      <c r="F631" s="1"/>
      <c r="G631" s="1"/>
      <c r="H631" s="1"/>
    </row>
    <row r="632" spans="6:8" ht="12.75">
      <c r="F632" s="1"/>
      <c r="G632" s="1"/>
      <c r="H632" s="1"/>
    </row>
    <row r="633" spans="6:8" ht="12.75">
      <c r="F633" s="1"/>
      <c r="G633" s="1"/>
      <c r="H633" s="1"/>
    </row>
    <row r="634" spans="6:8" ht="12.75">
      <c r="F634" s="1"/>
      <c r="G634" s="1"/>
      <c r="H634" s="1"/>
    </row>
    <row r="635" spans="6:8" ht="12.75">
      <c r="F635" s="1"/>
      <c r="G635" s="1"/>
      <c r="H635" s="1"/>
    </row>
    <row r="636" spans="6:8" ht="12.75">
      <c r="F636" s="1"/>
      <c r="G636" s="1"/>
      <c r="H636" s="1"/>
    </row>
    <row r="637" spans="6:8" ht="12.75">
      <c r="F637" s="1"/>
      <c r="G637" s="1"/>
      <c r="H637" s="1"/>
    </row>
    <row r="638" spans="6:8" ht="12.75">
      <c r="F638" s="1"/>
      <c r="G638" s="1"/>
      <c r="H638" s="1"/>
    </row>
    <row r="639" spans="6:8" ht="12.75">
      <c r="F639" s="1"/>
      <c r="G639" s="1"/>
      <c r="H639" s="1"/>
    </row>
    <row r="640" spans="6:8" ht="12.75">
      <c r="F640" s="1"/>
      <c r="G640" s="1"/>
      <c r="H640" s="1"/>
    </row>
    <row r="641" spans="6:8" ht="12.75">
      <c r="F641" s="1"/>
      <c r="G641" s="1"/>
      <c r="H641" s="1"/>
    </row>
    <row r="642" spans="6:8" ht="12.75">
      <c r="F642" s="1"/>
      <c r="G642" s="1"/>
      <c r="H642" s="1"/>
    </row>
    <row r="643" spans="6:8" ht="12.75">
      <c r="F643" s="1"/>
      <c r="G643" s="1"/>
      <c r="H643" s="1"/>
    </row>
    <row r="644" spans="6:8" ht="12.75">
      <c r="F644" s="1"/>
      <c r="G644" s="1"/>
      <c r="H644" s="1"/>
    </row>
    <row r="645" spans="6:8" ht="12.75">
      <c r="F645" s="1"/>
      <c r="G645" s="1"/>
      <c r="H645" s="1"/>
    </row>
    <row r="646" spans="6:8" ht="12.75">
      <c r="F646" s="1"/>
      <c r="G646" s="1"/>
      <c r="H646" s="1"/>
    </row>
    <row r="647" spans="6:8" ht="12.75">
      <c r="F647" s="1"/>
      <c r="G647" s="1"/>
      <c r="H647" s="1"/>
    </row>
    <row r="648" spans="6:8" ht="12.75">
      <c r="F648" s="1"/>
      <c r="G648" s="1"/>
      <c r="H648" s="1"/>
    </row>
    <row r="649" spans="6:8" ht="12.75">
      <c r="F649" s="1"/>
      <c r="G649" s="1"/>
      <c r="H649" s="1"/>
    </row>
    <row r="650" spans="6:8" ht="12.75">
      <c r="F650" s="1"/>
      <c r="G650" s="1"/>
      <c r="H650" s="1"/>
    </row>
    <row r="651" spans="6:8" ht="12.75">
      <c r="F651" s="1"/>
      <c r="G651" s="1"/>
      <c r="H651" s="1"/>
    </row>
    <row r="652" spans="6:8" ht="12.75">
      <c r="F652" s="1"/>
      <c r="G652" s="1"/>
      <c r="H652" s="1"/>
    </row>
    <row r="653" spans="6:8" ht="12.75">
      <c r="F653" s="1"/>
      <c r="G653" s="1"/>
      <c r="H653" s="1"/>
    </row>
    <row r="654" spans="6:8" ht="12.75">
      <c r="F654" s="1"/>
      <c r="G654" s="1"/>
      <c r="H654" s="1"/>
    </row>
    <row r="655" spans="6:8" ht="12.75">
      <c r="F655" s="1"/>
      <c r="G655" s="1"/>
      <c r="H655" s="1"/>
    </row>
    <row r="656" spans="6:8" ht="12.75">
      <c r="F656" s="1"/>
      <c r="G656" s="1"/>
      <c r="H656" s="1"/>
    </row>
    <row r="657" spans="6:8" ht="12.75">
      <c r="F657" s="1"/>
      <c r="G657" s="1"/>
      <c r="H657" s="1"/>
    </row>
    <row r="658" spans="6:8" ht="12.75">
      <c r="F658" s="1"/>
      <c r="G658" s="1"/>
      <c r="H658" s="1"/>
    </row>
    <row r="659" spans="6:8" ht="12.75">
      <c r="F659" s="1"/>
      <c r="G659" s="1"/>
      <c r="H659" s="1"/>
    </row>
    <row r="660" spans="6:8" ht="12.75">
      <c r="F660" s="1"/>
      <c r="G660" s="1"/>
      <c r="H660" s="1"/>
    </row>
    <row r="661" spans="6:8" ht="12.75">
      <c r="F661" s="1"/>
      <c r="G661" s="1"/>
      <c r="H661" s="1"/>
    </row>
    <row r="662" spans="6:8" ht="12.75">
      <c r="F662" s="1"/>
      <c r="G662" s="1"/>
      <c r="H662" s="1"/>
    </row>
    <row r="663" spans="6:8" ht="12.75">
      <c r="F663" s="1"/>
      <c r="G663" s="1"/>
      <c r="H663" s="1"/>
    </row>
    <row r="664" spans="6:8" ht="12.75">
      <c r="F664" s="1"/>
      <c r="G664" s="1"/>
      <c r="H664" s="1"/>
    </row>
    <row r="665" spans="6:8" ht="12.75">
      <c r="F665" s="1"/>
      <c r="G665" s="1"/>
      <c r="H665" s="1"/>
    </row>
    <row r="666" spans="6:8" ht="12.75">
      <c r="F666" s="1"/>
      <c r="G666" s="1"/>
      <c r="H666" s="1"/>
    </row>
    <row r="667" spans="6:8" ht="12.75">
      <c r="F667" s="1"/>
      <c r="G667" s="1"/>
      <c r="H667" s="1"/>
    </row>
    <row r="668" spans="6:8" ht="12.75">
      <c r="F668" s="1"/>
      <c r="G668" s="1"/>
      <c r="H668" s="1"/>
    </row>
    <row r="669" spans="6:8" ht="12.75">
      <c r="F669" s="1"/>
      <c r="G669" s="1"/>
      <c r="H669" s="1"/>
    </row>
    <row r="670" spans="6:8" ht="12.75">
      <c r="F670" s="1"/>
      <c r="G670" s="1"/>
      <c r="H670" s="1"/>
    </row>
    <row r="671" spans="6:8" ht="12.75">
      <c r="F671" s="1"/>
      <c r="G671" s="1"/>
      <c r="H671" s="1"/>
    </row>
    <row r="672" spans="6:8" ht="12.75">
      <c r="F672" s="1"/>
      <c r="G672" s="1"/>
      <c r="H672" s="1"/>
    </row>
    <row r="673" spans="6:8" ht="12.75">
      <c r="F673" s="1"/>
      <c r="G673" s="1"/>
      <c r="H673" s="1"/>
    </row>
    <row r="674" spans="6:8" ht="12.75">
      <c r="F674" s="1"/>
      <c r="G674" s="1"/>
      <c r="H674" s="1"/>
    </row>
    <row r="675" spans="6:8" ht="12.75">
      <c r="F675" s="1"/>
      <c r="G675" s="1"/>
      <c r="H675" s="1"/>
    </row>
    <row r="676" spans="6:8" ht="12.75">
      <c r="F676" s="1"/>
      <c r="G676" s="1"/>
      <c r="H676" s="1"/>
    </row>
    <row r="677" spans="6:8" ht="12.75">
      <c r="F677" s="1"/>
      <c r="G677" s="1"/>
      <c r="H677" s="1"/>
    </row>
    <row r="678" spans="6:8" ht="12.75">
      <c r="F678" s="1"/>
      <c r="G678" s="1"/>
      <c r="H678" s="1"/>
    </row>
    <row r="679" spans="6:8" ht="12.75">
      <c r="F679" s="1"/>
      <c r="G679" s="1"/>
      <c r="H679" s="1"/>
    </row>
    <row r="680" spans="6:8" ht="12.75">
      <c r="F680" s="1"/>
      <c r="G680" s="1"/>
      <c r="H680" s="1"/>
    </row>
    <row r="681" spans="6:8" ht="12.75">
      <c r="F681" s="1"/>
      <c r="G681" s="1"/>
      <c r="H681" s="1"/>
    </row>
    <row r="682" spans="6:8" ht="12.75">
      <c r="F682" s="1"/>
      <c r="G682" s="1"/>
      <c r="H682" s="1"/>
    </row>
    <row r="683" spans="6:8" ht="12.75">
      <c r="F683" s="1"/>
      <c r="G683" s="1"/>
      <c r="H683" s="1"/>
    </row>
    <row r="684" spans="6:8" ht="12.75">
      <c r="F684" s="1"/>
      <c r="G684" s="1"/>
      <c r="H684" s="1"/>
    </row>
    <row r="685" spans="6:8" ht="12.75">
      <c r="F685" s="1"/>
      <c r="G685" s="1"/>
      <c r="H685" s="1"/>
    </row>
    <row r="686" spans="6:8" ht="12.75">
      <c r="F686" s="1"/>
      <c r="G686" s="1"/>
      <c r="H686" s="1"/>
    </row>
    <row r="687" spans="6:8" ht="12.75">
      <c r="F687" s="1"/>
      <c r="G687" s="1"/>
      <c r="H687" s="1"/>
    </row>
    <row r="688" spans="6:8" ht="12.75">
      <c r="F688" s="1"/>
      <c r="G688" s="1"/>
      <c r="H688" s="1"/>
    </row>
    <row r="689" spans="6:8" ht="12.75">
      <c r="F689" s="1"/>
      <c r="G689" s="1"/>
      <c r="H689" s="1"/>
    </row>
    <row r="690" spans="6:8" ht="12.75">
      <c r="F690" s="1"/>
      <c r="G690" s="1"/>
      <c r="H690" s="1"/>
    </row>
    <row r="691" spans="6:8" ht="12.75">
      <c r="F691" s="1"/>
      <c r="G691" s="1"/>
      <c r="H691" s="1"/>
    </row>
    <row r="692" spans="6:8" ht="12.75">
      <c r="F692" s="1"/>
      <c r="G692" s="1"/>
      <c r="H692" s="1"/>
    </row>
    <row r="693" spans="6:8" ht="12.75">
      <c r="F693" s="1"/>
      <c r="G693" s="1"/>
      <c r="H693" s="1"/>
    </row>
    <row r="694" spans="6:8" ht="12.75">
      <c r="F694" s="1"/>
      <c r="G694" s="1"/>
      <c r="H694" s="1"/>
    </row>
    <row r="695" spans="6:8" ht="12.75">
      <c r="F695" s="1"/>
      <c r="G695" s="1"/>
      <c r="H695" s="1"/>
    </row>
    <row r="696" spans="6:8" ht="12.75">
      <c r="F696" s="1"/>
      <c r="G696" s="1"/>
      <c r="H696" s="1"/>
    </row>
    <row r="697" spans="6:8" ht="12.75">
      <c r="F697" s="1"/>
      <c r="G697" s="1"/>
      <c r="H697" s="1"/>
    </row>
    <row r="698" spans="6:8" ht="12.75">
      <c r="F698" s="1"/>
      <c r="G698" s="1"/>
      <c r="H698" s="1"/>
    </row>
    <row r="699" spans="6:8" ht="12.75">
      <c r="F699" s="1"/>
      <c r="G699" s="1"/>
      <c r="H699" s="1"/>
    </row>
    <row r="700" spans="6:8" ht="12.75">
      <c r="F700" s="1"/>
      <c r="G700" s="1"/>
      <c r="H700" s="1"/>
    </row>
    <row r="701" spans="6:8" ht="12.75">
      <c r="F701" s="1"/>
      <c r="G701" s="1"/>
      <c r="H701" s="1"/>
    </row>
    <row r="702" spans="6:8" ht="12.75">
      <c r="F702" s="1"/>
      <c r="G702" s="1"/>
      <c r="H702" s="1"/>
    </row>
    <row r="703" spans="6:8" ht="12.75">
      <c r="F703" s="1"/>
      <c r="G703" s="1"/>
      <c r="H703" s="1"/>
    </row>
    <row r="704" spans="6:8" ht="12.75">
      <c r="F704" s="1"/>
      <c r="G704" s="1"/>
      <c r="H704" s="1"/>
    </row>
    <row r="705" spans="6:8" ht="12.75">
      <c r="F705" s="1"/>
      <c r="G705" s="1"/>
      <c r="H705" s="1"/>
    </row>
    <row r="706" spans="6:8" ht="12.75">
      <c r="F706" s="1"/>
      <c r="G706" s="1"/>
      <c r="H706" s="1"/>
    </row>
    <row r="707" spans="6:8" ht="12.75">
      <c r="F707" s="1"/>
      <c r="G707" s="1"/>
      <c r="H707" s="1"/>
    </row>
    <row r="708" spans="6:8" ht="12.75">
      <c r="F708" s="1"/>
      <c r="G708" s="1"/>
      <c r="H708" s="1"/>
    </row>
    <row r="709" spans="6:8" ht="12.75">
      <c r="F709" s="1"/>
      <c r="G709" s="1"/>
      <c r="H709" s="1"/>
    </row>
    <row r="710" spans="6:8" ht="12.75">
      <c r="F710" s="1"/>
      <c r="G710" s="1"/>
      <c r="H710" s="1"/>
    </row>
    <row r="711" spans="6:8" ht="12.75">
      <c r="F711" s="1"/>
      <c r="G711" s="1"/>
      <c r="H711" s="1"/>
    </row>
    <row r="712" spans="6:8" ht="12.75">
      <c r="F712" s="1"/>
      <c r="G712" s="1"/>
      <c r="H712" s="1"/>
    </row>
    <row r="713" spans="6:8" ht="12.75">
      <c r="F713" s="1"/>
      <c r="G713" s="1"/>
      <c r="H713" s="1"/>
    </row>
    <row r="714" spans="6:8" ht="12.75">
      <c r="F714" s="1"/>
      <c r="G714" s="1"/>
      <c r="H714" s="1"/>
    </row>
    <row r="715" spans="6:8" ht="12.75">
      <c r="F715" s="1"/>
      <c r="G715" s="1"/>
      <c r="H715" s="1"/>
    </row>
    <row r="716" spans="6:8" ht="12.75">
      <c r="F716" s="1"/>
      <c r="G716" s="1"/>
      <c r="H716" s="1"/>
    </row>
    <row r="717" spans="6:8" ht="12.75">
      <c r="F717" s="1"/>
      <c r="G717" s="1"/>
      <c r="H717" s="1"/>
    </row>
    <row r="718" spans="6:8" ht="12.75">
      <c r="F718" s="1"/>
      <c r="G718" s="1"/>
      <c r="H718" s="1"/>
    </row>
    <row r="719" spans="6:8" ht="12.75">
      <c r="F719" s="1"/>
      <c r="G719" s="1"/>
      <c r="H719" s="1"/>
    </row>
    <row r="720" spans="6:8" ht="12.75">
      <c r="F720" s="1"/>
      <c r="G720" s="1"/>
      <c r="H720" s="1"/>
    </row>
    <row r="721" spans="6:8" ht="12.75">
      <c r="F721" s="1"/>
      <c r="G721" s="1"/>
      <c r="H721" s="1"/>
    </row>
    <row r="722" spans="6:8" ht="12.75">
      <c r="F722" s="1"/>
      <c r="G722" s="1"/>
      <c r="H722" s="1"/>
    </row>
    <row r="723" spans="6:8" ht="12.75">
      <c r="F723" s="1"/>
      <c r="G723" s="1"/>
      <c r="H723" s="1"/>
    </row>
    <row r="724" spans="6:8" ht="12.75">
      <c r="F724" s="1"/>
      <c r="G724" s="1"/>
      <c r="H724" s="1"/>
    </row>
    <row r="725" spans="6:8" ht="12.75">
      <c r="F725" s="1"/>
      <c r="G725" s="1"/>
      <c r="H725" s="1"/>
    </row>
    <row r="726" spans="6:8" ht="12.75">
      <c r="F726" s="1"/>
      <c r="G726" s="1"/>
      <c r="H726" s="1"/>
    </row>
    <row r="727" spans="6:8" ht="12.75">
      <c r="F727" s="1"/>
      <c r="G727" s="1"/>
      <c r="H727" s="1"/>
    </row>
    <row r="728" spans="6:8" ht="12.75">
      <c r="F728" s="1"/>
      <c r="G728" s="1"/>
      <c r="H728" s="1"/>
    </row>
    <row r="729" spans="6:8" ht="12.75">
      <c r="F729" s="1"/>
      <c r="G729" s="1"/>
      <c r="H729" s="1"/>
    </row>
    <row r="730" spans="6:8" ht="12.75">
      <c r="F730" s="1"/>
      <c r="G730" s="1"/>
      <c r="H730" s="1"/>
    </row>
    <row r="731" spans="6:8" ht="12.75">
      <c r="F731" s="1"/>
      <c r="G731" s="1"/>
      <c r="H731" s="1"/>
    </row>
    <row r="732" spans="6:8" ht="12.75">
      <c r="F732" s="1"/>
      <c r="G732" s="1"/>
      <c r="H732" s="1"/>
    </row>
    <row r="733" spans="6:8" ht="12.75">
      <c r="F733" s="1"/>
      <c r="G733" s="1"/>
      <c r="H733" s="1"/>
    </row>
    <row r="734" spans="6:8" ht="12.75">
      <c r="F734" s="1"/>
      <c r="G734" s="1"/>
      <c r="H734" s="1"/>
    </row>
    <row r="735" spans="6:8" ht="12.75">
      <c r="F735" s="1"/>
      <c r="G735" s="1"/>
      <c r="H735" s="1"/>
    </row>
    <row r="736" spans="6:8" ht="12.75">
      <c r="F736" s="1"/>
      <c r="G736" s="1"/>
      <c r="H736" s="1"/>
    </row>
    <row r="737" spans="6:8" ht="12.75">
      <c r="F737" s="1"/>
      <c r="G737" s="1"/>
      <c r="H737" s="1"/>
    </row>
    <row r="738" spans="6:8" ht="12.75">
      <c r="F738" s="1"/>
      <c r="G738" s="1"/>
      <c r="H738" s="1"/>
    </row>
    <row r="739" spans="6:8" ht="12.75">
      <c r="F739" s="1"/>
      <c r="G739" s="1"/>
      <c r="H739" s="1"/>
    </row>
    <row r="740" spans="6:8" ht="12.75">
      <c r="F740" s="1"/>
      <c r="G740" s="1"/>
      <c r="H740" s="1"/>
    </row>
    <row r="741" spans="6:8" ht="12.75">
      <c r="F741" s="1"/>
      <c r="G741" s="1"/>
      <c r="H741" s="1"/>
    </row>
    <row r="742" spans="6:8" ht="12.75">
      <c r="F742" s="1"/>
      <c r="G742" s="1"/>
      <c r="H742" s="1"/>
    </row>
    <row r="743" spans="6:8" ht="12.75">
      <c r="F743" s="1"/>
      <c r="G743" s="1"/>
      <c r="H743" s="1"/>
    </row>
    <row r="744" spans="6:8" ht="12.75">
      <c r="F744" s="1"/>
      <c r="G744" s="1"/>
      <c r="H744" s="1"/>
    </row>
  </sheetData>
  <printOptions gridLines="1"/>
  <pageMargins left="0.8661417322834646" right="0.5118110236220472" top="0.91" bottom="0.67" header="0" footer="0"/>
  <pageSetup horizontalDpi="240" verticalDpi="24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 André</dc:creator>
  <cp:keywords/>
  <dc:description/>
  <cp:lastModifiedBy>Andre</cp:lastModifiedBy>
  <dcterms:created xsi:type="dcterms:W3CDTF">2009-07-26T15:57:10Z</dcterms:created>
  <dcterms:modified xsi:type="dcterms:W3CDTF">2009-07-26T16:13:21Z</dcterms:modified>
  <cp:category/>
  <cp:version/>
  <cp:contentType/>
  <cp:contentStatus/>
</cp:coreProperties>
</file>